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JJ关东" sheetId="32" r:id="rId1"/>
    <sheet name="JJ关西" sheetId="31" r:id="rId2"/>
    <sheet name="JJ关中" sheetId="23" r:id="rId3"/>
    <sheet name="JJ九州" sheetId="3" r:id="rId4"/>
  </sheets>
  <definedNames>
    <definedName name="_xlnm.Print_Area" localSheetId="1">JJ关西!$A$1:$R$54</definedName>
  </definedNames>
  <calcPr calcId="144525" iterate="1" iterateCount="1" iterateDelta="0.001"/>
</workbook>
</file>

<file path=xl/sharedStrings.xml><?xml version="1.0" encoding="utf-8"?>
<sst xmlns="http://schemas.openxmlformats.org/spreadsheetml/2006/main" count="529" uniqueCount="167">
  <si>
    <t>上海锦江航运（集团）有限公司</t>
  </si>
  <si>
    <t>Shanghai JinJiang Shipping (Group) Co., Ltd.</t>
  </si>
  <si>
    <t>四季快航2021年11月船期表(更正一)</t>
  </si>
  <si>
    <r>
      <rPr>
        <sz val="10"/>
        <color indexed="8"/>
        <rFont val="宋体"/>
        <charset val="134"/>
      </rPr>
      <t>编号：SJK2111</t>
    </r>
    <r>
      <rPr>
        <sz val="10"/>
        <color indexed="8"/>
        <rFont val="宋体"/>
        <charset val="134"/>
      </rPr>
      <t>-0</t>
    </r>
    <r>
      <rPr>
        <sz val="10"/>
        <color indexed="8"/>
        <rFont val="宋体"/>
        <charset val="134"/>
      </rPr>
      <t>2</t>
    </r>
  </si>
  <si>
    <t>上海—东京、横滨（周一班） 航线代码：SJK1</t>
  </si>
  <si>
    <t>上海靠：上海明东集装箱码头</t>
  </si>
  <si>
    <t>船名</t>
  </si>
  <si>
    <t>航次</t>
  </si>
  <si>
    <t>上海SHA</t>
  </si>
  <si>
    <t>东京TYO</t>
  </si>
  <si>
    <t>横滨YOK</t>
  </si>
  <si>
    <t>Vessel Name</t>
  </si>
  <si>
    <t>Voyage</t>
  </si>
  <si>
    <t>ETD</t>
  </si>
  <si>
    <t>ETA</t>
  </si>
  <si>
    <t>周一13:00</t>
  </si>
  <si>
    <t>周四07:00</t>
  </si>
  <si>
    <t>周四17:00</t>
  </si>
  <si>
    <t>周四19:00</t>
  </si>
  <si>
    <t>周五06:30</t>
  </si>
  <si>
    <t>周日22:00</t>
  </si>
  <si>
    <t>荣耀盛东</t>
  </si>
  <si>
    <t>2144E/W</t>
  </si>
  <si>
    <t>/</t>
  </si>
  <si>
    <t>GLORY SHENGDONG</t>
  </si>
  <si>
    <t>2145E/W</t>
  </si>
  <si>
    <t>2146E/W</t>
  </si>
  <si>
    <t>2147E/W</t>
  </si>
  <si>
    <t>2148E/W</t>
  </si>
  <si>
    <t>东京HDS货物交货时间：周四11:00。</t>
  </si>
  <si>
    <t>上海—东京、横滨（周五班） 航线代码：SJK2</t>
  </si>
  <si>
    <t>周五13:00</t>
  </si>
  <si>
    <t>周一07:00</t>
  </si>
  <si>
    <t>周一17:00</t>
  </si>
  <si>
    <t>周一19:00</t>
  </si>
  <si>
    <t>周二06:30</t>
  </si>
  <si>
    <t>周五00:00</t>
  </si>
  <si>
    <t>通兹</t>
  </si>
  <si>
    <t>MILD WALTZ</t>
  </si>
  <si>
    <t>通韵</t>
  </si>
  <si>
    <t>MILD TEMPO</t>
  </si>
  <si>
    <t>！</t>
  </si>
  <si>
    <t>东京HDS货物交货时间：周一11:00，横滨HDS货物交货时间：周二8:30。</t>
  </si>
  <si>
    <t>上海—东京、横滨（周日班） 航线代码：SKT4</t>
  </si>
  <si>
    <t>上海靠：上海浦东集装箱码头。</t>
  </si>
  <si>
    <t>周日13:00</t>
  </si>
  <si>
    <t>周三07:00</t>
  </si>
  <si>
    <t>周三17:00</t>
  </si>
  <si>
    <t>周三19:00</t>
  </si>
  <si>
    <t>周四04:00</t>
  </si>
  <si>
    <t>周日00:00</t>
  </si>
  <si>
    <t>通爵</t>
  </si>
  <si>
    <t>2141N/2145S</t>
  </si>
  <si>
    <t>MILD JAZZ</t>
  </si>
  <si>
    <t>通鸣</t>
  </si>
  <si>
    <t>2143N/2146S</t>
  </si>
  <si>
    <t>MILD SONATA</t>
  </si>
  <si>
    <t>通和</t>
  </si>
  <si>
    <t>2144N/2147S</t>
  </si>
  <si>
    <t>MILD CHORUS</t>
  </si>
  <si>
    <t>2145N/2148S</t>
  </si>
  <si>
    <t>注：通韵2146E横滨不做HDS，日本节假日。东京HDS正常。</t>
  </si>
  <si>
    <t>本船期表仅供参考 Above schedules are subject to change with or without notice.</t>
  </si>
  <si>
    <r>
      <rPr>
        <sz val="11"/>
        <color indexed="8"/>
        <rFont val="宋体"/>
        <charset val="134"/>
      </rPr>
      <t>2021</t>
    </r>
    <r>
      <rPr>
        <sz val="11"/>
        <color indexed="8"/>
        <rFont val="宋体"/>
        <charset val="134"/>
      </rPr>
      <t>年</t>
    </r>
    <r>
      <rPr>
        <sz val="11"/>
        <color indexed="8"/>
        <rFont val="宋体"/>
        <charset val="134"/>
      </rPr>
      <t>10</t>
    </r>
    <r>
      <rPr>
        <sz val="11"/>
        <color indexed="8"/>
        <rFont val="宋体"/>
        <charset val="134"/>
      </rPr>
      <t>月27日公布</t>
    </r>
  </si>
  <si>
    <r>
      <rPr>
        <sz val="16"/>
        <rFont val="宋体"/>
        <charset val="134"/>
      </rPr>
      <t>阪神穿梭快航2021年11</t>
    </r>
    <r>
      <rPr>
        <sz val="16"/>
        <rFont val="宋体"/>
        <charset val="134"/>
      </rPr>
      <t>月船期表（</t>
    </r>
    <r>
      <rPr>
        <sz val="16"/>
        <rFont val="宋体"/>
        <charset val="134"/>
      </rPr>
      <t>更正一</t>
    </r>
    <r>
      <rPr>
        <sz val="16"/>
        <rFont val="宋体"/>
        <charset val="134"/>
      </rPr>
      <t>）</t>
    </r>
  </si>
  <si>
    <r>
      <rPr>
        <sz val="11"/>
        <color rgb="FF000000"/>
        <rFont val="宋体"/>
        <charset val="134"/>
      </rPr>
      <t>编号：</t>
    </r>
    <r>
      <rPr>
        <sz val="11"/>
        <color indexed="8"/>
        <rFont val="Arial"/>
        <charset val="134"/>
      </rPr>
      <t>SJH2</t>
    </r>
    <r>
      <rPr>
        <sz val="11"/>
        <color indexed="8"/>
        <rFont val="Arial"/>
        <charset val="134"/>
      </rPr>
      <t>111</t>
    </r>
    <r>
      <rPr>
        <sz val="11"/>
        <color indexed="8"/>
        <rFont val="Arial"/>
        <charset val="134"/>
      </rPr>
      <t>-0</t>
    </r>
    <r>
      <rPr>
        <sz val="11"/>
        <color indexed="8"/>
        <rFont val="Arial"/>
        <charset val="134"/>
      </rPr>
      <t>2</t>
    </r>
  </si>
  <si>
    <t xml:space="preserve">上海—大阪、神户（周二班） 航线代码：SJH1  </t>
  </si>
  <si>
    <t>大阪OSA</t>
  </si>
  <si>
    <t>神户UKB</t>
  </si>
  <si>
    <t>周二04:00</t>
  </si>
  <si>
    <t>周四10:00</t>
  </si>
  <si>
    <t>周五07:00</t>
  </si>
  <si>
    <t>周五08:30</t>
  </si>
  <si>
    <t>周五14:00</t>
  </si>
  <si>
    <t>周日18:00</t>
  </si>
  <si>
    <t>夏锦</t>
  </si>
  <si>
    <t>JJ NAGOYA</t>
  </si>
  <si>
    <t>大阪HDS货物交货时间：周四13:00，神户HDS货物交货时间：周五10:00。</t>
  </si>
  <si>
    <t>上海—大阪、神户（周五班） 航线代码：SJH2</t>
  </si>
  <si>
    <t>周五22:00</t>
  </si>
  <si>
    <t>周二07:00</t>
  </si>
  <si>
    <t>周二08:30</t>
  </si>
  <si>
    <t>周二14:00</t>
  </si>
  <si>
    <t>周四20:00</t>
  </si>
  <si>
    <t>春锦</t>
  </si>
  <si>
    <t>CHUN JIN</t>
  </si>
  <si>
    <t>秋锦</t>
  </si>
  <si>
    <t>QIU JIN</t>
  </si>
  <si>
    <t>大阪HDS货物交货时间：周一11:00，神户HDS货物交货时间：周二10:00。</t>
  </si>
  <si>
    <t>上海—大阪、神户（周日班） 航线代码：SJH3</t>
  </si>
  <si>
    <t>那霸NAH</t>
  </si>
  <si>
    <t>周日04:00</t>
  </si>
  <si>
    <t>周二10:00</t>
  </si>
  <si>
    <t>周三08:30</t>
  </si>
  <si>
    <t>周三14:00</t>
  </si>
  <si>
    <t>周六18:00</t>
  </si>
  <si>
    <t>——</t>
  </si>
  <si>
    <t>大阪HDS货物交货时间：周二14:00，神户HDS货物交货时间：周三10:00。</t>
  </si>
  <si>
    <r>
      <rPr>
        <b/>
        <sz val="10"/>
        <color indexed="8"/>
        <rFont val="宋体"/>
        <charset val="134"/>
      </rPr>
      <t>注：</t>
    </r>
    <r>
      <rPr>
        <b/>
        <sz val="10"/>
        <color indexed="8"/>
        <rFont val="宋体"/>
        <charset val="134"/>
      </rPr>
      <t>春锦</t>
    </r>
    <r>
      <rPr>
        <b/>
        <sz val="10"/>
        <color indexed="8"/>
        <rFont val="宋体"/>
        <charset val="134"/>
      </rPr>
      <t>214</t>
    </r>
    <r>
      <rPr>
        <b/>
        <sz val="10"/>
        <color indexed="8"/>
        <rFont val="宋体"/>
        <charset val="134"/>
      </rPr>
      <t>6</t>
    </r>
    <r>
      <rPr>
        <b/>
        <sz val="10"/>
        <color indexed="8"/>
        <rFont val="宋体"/>
        <charset val="134"/>
      </rPr>
      <t>E航次</t>
    </r>
    <r>
      <rPr>
        <b/>
        <sz val="10"/>
        <color indexed="8"/>
        <rFont val="宋体"/>
        <charset val="134"/>
      </rPr>
      <t>神户</t>
    </r>
    <r>
      <rPr>
        <b/>
        <sz val="10"/>
        <color indexed="8"/>
        <rFont val="宋体"/>
        <charset val="134"/>
      </rPr>
      <t>港不提供HDS，日本节假日。</t>
    </r>
  </si>
  <si>
    <r>
      <rPr>
        <b/>
        <sz val="10"/>
        <color indexed="8"/>
        <rFont val="宋体"/>
        <charset val="134"/>
      </rPr>
      <t xml:space="preserve">    通兹214</t>
    </r>
    <r>
      <rPr>
        <b/>
        <sz val="10"/>
        <color indexed="8"/>
        <rFont val="宋体"/>
        <charset val="134"/>
      </rPr>
      <t>6</t>
    </r>
    <r>
      <rPr>
        <b/>
        <sz val="10"/>
        <color indexed="8"/>
        <rFont val="宋体"/>
        <charset val="134"/>
      </rPr>
      <t>E航次</t>
    </r>
    <r>
      <rPr>
        <b/>
        <sz val="10"/>
        <color indexed="8"/>
        <rFont val="宋体"/>
        <charset val="134"/>
      </rPr>
      <t>大阪</t>
    </r>
    <r>
      <rPr>
        <b/>
        <sz val="10"/>
        <color indexed="8"/>
        <rFont val="宋体"/>
        <charset val="134"/>
      </rPr>
      <t>港不提供HDS，日本节假日。</t>
    </r>
  </si>
  <si>
    <t xml:space="preserve">    通韵2144E/W航次单航次跳港那霸。</t>
  </si>
  <si>
    <r>
      <rPr>
        <sz val="11"/>
        <color rgb="FF000000"/>
        <rFont val="Arial"/>
        <charset val="134"/>
      </rPr>
      <t xml:space="preserve">        2021</t>
    </r>
    <r>
      <rPr>
        <sz val="11"/>
        <color indexed="8"/>
        <rFont val="宋体"/>
        <charset val="134"/>
      </rPr>
      <t>年</t>
    </r>
    <r>
      <rPr>
        <sz val="11"/>
        <color indexed="8"/>
        <rFont val="Arial"/>
        <charset val="134"/>
      </rPr>
      <t>10</t>
    </r>
    <r>
      <rPr>
        <sz val="11"/>
        <color indexed="8"/>
        <rFont val="宋体"/>
        <charset val="134"/>
      </rPr>
      <t>月</t>
    </r>
    <r>
      <rPr>
        <sz val="11"/>
        <color indexed="8"/>
        <rFont val="Arial"/>
        <charset val="134"/>
      </rPr>
      <t>26</t>
    </r>
    <r>
      <rPr>
        <sz val="11"/>
        <color indexed="8"/>
        <rFont val="宋体"/>
        <charset val="134"/>
      </rPr>
      <t>日公布</t>
    </r>
  </si>
  <si>
    <t>东海穿梭快航2021年11月船期表</t>
  </si>
  <si>
    <t>编号：SJT2111-01</t>
  </si>
  <si>
    <t xml:space="preserve">上海—名古屋、清水（周二班） 航线代码：SJT1 </t>
  </si>
  <si>
    <t>名古屋NGO</t>
  </si>
  <si>
    <t>清水SMZ</t>
  </si>
  <si>
    <r>
      <rPr>
        <sz val="10"/>
        <color indexed="8"/>
        <rFont val="宋体"/>
        <charset val="134"/>
      </rPr>
      <t>周二</t>
    </r>
    <r>
      <rPr>
        <sz val="10"/>
        <color indexed="8"/>
        <rFont val="Arial"/>
        <charset val="134"/>
      </rPr>
      <t>02:00</t>
    </r>
  </si>
  <si>
    <r>
      <rPr>
        <sz val="10"/>
        <color indexed="8"/>
        <rFont val="宋体"/>
        <charset val="134"/>
      </rPr>
      <t>周四</t>
    </r>
    <r>
      <rPr>
        <sz val="10"/>
        <color indexed="8"/>
        <rFont val="Arial"/>
        <charset val="134"/>
      </rPr>
      <t>08:00</t>
    </r>
  </si>
  <si>
    <r>
      <rPr>
        <sz val="10"/>
        <color indexed="8"/>
        <rFont val="宋体"/>
        <charset val="134"/>
      </rPr>
      <t>周五</t>
    </r>
    <r>
      <rPr>
        <sz val="10"/>
        <color indexed="8"/>
        <rFont val="Arial"/>
        <charset val="134"/>
      </rPr>
      <t>04:00</t>
    </r>
  </si>
  <si>
    <r>
      <rPr>
        <sz val="10"/>
        <color indexed="8"/>
        <rFont val="宋体"/>
        <charset val="134"/>
      </rPr>
      <t>周五</t>
    </r>
    <r>
      <rPr>
        <sz val="10"/>
        <color indexed="8"/>
        <rFont val="Arial"/>
        <charset val="134"/>
      </rPr>
      <t>15:00</t>
    </r>
  </si>
  <si>
    <r>
      <rPr>
        <sz val="10"/>
        <color indexed="8"/>
        <rFont val="宋体"/>
        <charset val="134"/>
      </rPr>
      <t>周五</t>
    </r>
    <r>
      <rPr>
        <sz val="10"/>
        <color indexed="8"/>
        <rFont val="Arial"/>
        <charset val="134"/>
      </rPr>
      <t>21:00</t>
    </r>
  </si>
  <si>
    <r>
      <rPr>
        <sz val="10"/>
        <color indexed="8"/>
        <rFont val="宋体"/>
        <charset val="134"/>
      </rPr>
      <t>周一</t>
    </r>
    <r>
      <rPr>
        <sz val="10"/>
        <color indexed="8"/>
        <rFont val="Arial"/>
        <charset val="134"/>
      </rPr>
      <t>08:00</t>
    </r>
  </si>
  <si>
    <t>海华上海</t>
  </si>
  <si>
    <t>GLORY SHANGHAI</t>
  </si>
  <si>
    <t>名古屋HDS货物交货时间：周四11:00。</t>
  </si>
  <si>
    <t xml:space="preserve">上海—名古屋、清水（周五班） 航线代码：SJT2 </t>
  </si>
  <si>
    <t>周五15:00</t>
  </si>
  <si>
    <t>周一16:00</t>
  </si>
  <si>
    <t>周二02:00</t>
  </si>
  <si>
    <t>周二08:00</t>
  </si>
  <si>
    <t>周五03:00</t>
  </si>
  <si>
    <t>名古屋HDS货物交货时间：周一11:00。</t>
  </si>
  <si>
    <t xml:space="preserve">上海—名古屋（周日班） 航线代码：N7 </t>
  </si>
  <si>
    <t>周日08:00</t>
  </si>
  <si>
    <t>周三7:00</t>
  </si>
  <si>
    <t>周六12:00</t>
  </si>
  <si>
    <t>冬锦</t>
  </si>
  <si>
    <t>JJ TOKYO</t>
  </si>
  <si>
    <t>本船期表仅作参考 Above schedules are subject to change with or without notice.</t>
  </si>
  <si>
    <t>2021年10月20日公布</t>
  </si>
  <si>
    <r>
      <rPr>
        <sz val="18"/>
        <rFont val="宋体"/>
        <charset val="134"/>
      </rPr>
      <t>九州线2021</t>
    </r>
    <r>
      <rPr>
        <sz val="18"/>
        <rFont val="宋体"/>
        <charset val="134"/>
      </rPr>
      <t>年</t>
    </r>
    <r>
      <rPr>
        <sz val="18"/>
        <rFont val="宋体"/>
        <charset val="134"/>
      </rPr>
      <t>11月船期表（更正一）</t>
    </r>
  </si>
  <si>
    <r>
      <rPr>
        <sz val="12"/>
        <color indexed="8"/>
        <rFont val="宋体"/>
        <charset val="134"/>
      </rPr>
      <t>编号：TSJ2111</t>
    </r>
    <r>
      <rPr>
        <sz val="12"/>
        <color indexed="8"/>
        <rFont val="宋体"/>
        <charset val="134"/>
      </rPr>
      <t>0</t>
    </r>
    <r>
      <rPr>
        <sz val="12"/>
        <color indexed="8"/>
        <rFont val="宋体"/>
        <charset val="134"/>
      </rPr>
      <t>2</t>
    </r>
  </si>
  <si>
    <t>上海—博多、门司（周六班）航线代码：TSJ1</t>
  </si>
  <si>
    <t>上海出口：上海沪东集装箱码头（外四）上海进口：上海浦东集装箱码头（外一）</t>
  </si>
  <si>
    <t>博多HKT</t>
  </si>
  <si>
    <t>门司MOJ</t>
  </si>
  <si>
    <t>太仓TAG</t>
  </si>
  <si>
    <t>周一08:30</t>
  </si>
  <si>
    <t>周二09:00</t>
  </si>
  <si>
    <t>周二15:30</t>
  </si>
  <si>
    <t>周四13:00</t>
  </si>
  <si>
    <t>周五01:00</t>
  </si>
  <si>
    <t>周五05:00</t>
  </si>
  <si>
    <t>单航次取消</t>
  </si>
  <si>
    <t>荣耀振东</t>
  </si>
  <si>
    <t>2145N/S</t>
  </si>
  <si>
    <t>GLORY ZHENDONG</t>
  </si>
  <si>
    <t>荣耀冠东</t>
  </si>
  <si>
    <t>2146N/S</t>
  </si>
  <si>
    <t>GLORY GUANDONG</t>
  </si>
  <si>
    <t>2147N/S</t>
  </si>
  <si>
    <t>博多HDS货物交货时间：周一11:00，门司HDS货物交货时间：周二11:00。</t>
  </si>
  <si>
    <t>注：太仓港暂不接货，敬请留意。</t>
  </si>
  <si>
    <r>
      <rPr>
        <b/>
        <sz val="12"/>
        <rFont val="宋体"/>
        <charset val="134"/>
      </rPr>
      <t>注：荣耀冠东2</t>
    </r>
    <r>
      <rPr>
        <b/>
        <sz val="12"/>
        <rFont val="宋体"/>
        <charset val="134"/>
      </rPr>
      <t>146N门司港不提供HDS服务，日本节假日。</t>
    </r>
  </si>
  <si>
    <t>上海—博多、门司（周二班）航线代码：TSJ2</t>
  </si>
  <si>
    <t>上海靠：上海沪东集装箱码头（外四）</t>
  </si>
  <si>
    <t>周五04:00</t>
  </si>
  <si>
    <t>周五12:00</t>
  </si>
  <si>
    <t>周五17:00</t>
  </si>
  <si>
    <t>周一22:00</t>
  </si>
  <si>
    <t>秀鸿</t>
  </si>
  <si>
    <t>XIU HONG</t>
  </si>
  <si>
    <t>2149E/W</t>
  </si>
  <si>
    <t>博多港靠：香椎码头(Kashii Terminal)</t>
  </si>
  <si>
    <t>周六班门司港靠：太刀浦一号码头 Tachinoura No.1 Terminal，周二班门司港靠：太刀浦二号码头 Tachinoura No.2 Terminal</t>
  </si>
  <si>
    <r>
      <rPr>
        <b/>
        <sz val="12"/>
        <color indexed="8"/>
        <rFont val="宋体"/>
        <charset val="134"/>
      </rPr>
      <t>2021年10</t>
    </r>
    <r>
      <rPr>
        <b/>
        <sz val="12"/>
        <color indexed="8"/>
        <rFont val="宋体"/>
        <charset val="134"/>
      </rPr>
      <t>月</t>
    </r>
    <r>
      <rPr>
        <b/>
        <sz val="12"/>
        <color indexed="8"/>
        <rFont val="宋体"/>
        <charset val="134"/>
      </rPr>
      <t>2</t>
    </r>
    <r>
      <rPr>
        <b/>
        <sz val="12"/>
        <color indexed="8"/>
        <rFont val="宋体"/>
        <charset val="134"/>
      </rPr>
      <t>6</t>
    </r>
    <r>
      <rPr>
        <b/>
        <sz val="12"/>
        <color indexed="8"/>
        <rFont val="宋体"/>
        <charset val="134"/>
      </rPr>
      <t>日公布</t>
    </r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</si>
</sst>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$-409]d/mmm;@"/>
    <numFmt numFmtId="41" formatCode="_ * #,##0_ ;_ * \-#,##0_ ;_ * &quot;-&quot;_ ;_ @_ "/>
    <numFmt numFmtId="43" formatCode="_ * #,##0.00_ ;_ * \-#,##0.00_ ;_ * &quot;-&quot;??_ ;_ @_ "/>
    <numFmt numFmtId="177" formatCode="[$-409]d/mmm/yy;@"/>
    <numFmt numFmtId="178" formatCode="d/mmm\ "/>
    <numFmt numFmtId="179" formatCode="yyyy/mm/"/>
  </numFmts>
  <fonts count="68">
    <font>
      <sz val="11"/>
      <name val="Arial"/>
      <charset val="134"/>
    </font>
    <font>
      <sz val="14"/>
      <color indexed="8"/>
      <name val="Arial"/>
      <charset val="134"/>
    </font>
    <font>
      <sz val="12"/>
      <color indexed="8"/>
      <name val="Arial"/>
      <charset val="134"/>
    </font>
    <font>
      <sz val="11"/>
      <color indexed="8"/>
      <name val="Arial"/>
      <charset val="134"/>
    </font>
    <font>
      <sz val="20"/>
      <name val="宋体"/>
      <charset val="134"/>
    </font>
    <font>
      <sz val="20"/>
      <name val="Arial"/>
      <charset val="134"/>
    </font>
    <font>
      <sz val="16"/>
      <name val="Arial"/>
      <charset val="134"/>
    </font>
    <font>
      <sz val="16"/>
      <color indexed="8"/>
      <name val="Arial"/>
      <charset val="134"/>
    </font>
    <font>
      <sz val="18"/>
      <name val="宋体"/>
      <charset val="134"/>
    </font>
    <font>
      <sz val="18"/>
      <name val="Arial"/>
      <charset val="134"/>
    </font>
    <font>
      <b/>
      <sz val="16"/>
      <color indexed="8"/>
      <name val="Arial"/>
      <charset val="134"/>
    </font>
    <font>
      <b/>
      <sz val="10"/>
      <color indexed="8"/>
      <name val="宋体"/>
      <charset val="134"/>
    </font>
    <font>
      <b/>
      <sz val="14"/>
      <name val="仿宋_GB2312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2"/>
      <name val="Arial"/>
      <charset val="134"/>
    </font>
    <font>
      <sz val="12"/>
      <color indexed="8"/>
      <name val="黑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color rgb="FFFF000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12"/>
      <name val="宋体"/>
      <charset val="134"/>
    </font>
    <font>
      <b/>
      <sz val="16"/>
      <color indexed="8"/>
      <name val="宋体"/>
      <charset val="134"/>
    </font>
    <font>
      <sz val="16"/>
      <name val="宋体"/>
      <charset val="134"/>
    </font>
    <font>
      <b/>
      <sz val="10"/>
      <name val="仿宋_GB2312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b/>
      <sz val="10"/>
      <color indexed="12"/>
      <name val="宋体"/>
      <charset val="134"/>
    </font>
    <font>
      <sz val="11"/>
      <name val="宋体"/>
      <charset val="134"/>
    </font>
    <font>
      <i/>
      <sz val="10"/>
      <color indexed="8"/>
      <name val="宋体"/>
      <charset val="134"/>
    </font>
    <font>
      <b/>
      <sz val="8"/>
      <name val="Arial"/>
      <charset val="134"/>
    </font>
    <font>
      <sz val="10"/>
      <name val="宋体"/>
      <charset val="134"/>
    </font>
    <font>
      <sz val="11"/>
      <color rgb="FFFF0000"/>
      <name val="Arial"/>
      <charset val="134"/>
    </font>
    <font>
      <sz val="11"/>
      <color indexed="12"/>
      <name val="宋体"/>
      <charset val="134"/>
    </font>
    <font>
      <sz val="11"/>
      <color indexed="12"/>
      <name val="Arial"/>
      <charset val="134"/>
    </font>
    <font>
      <b/>
      <sz val="11"/>
      <color indexed="12"/>
      <name val="宋体"/>
      <charset val="134"/>
    </font>
    <font>
      <b/>
      <sz val="10"/>
      <color rgb="FFFF0000"/>
      <name val="宋体"/>
      <charset val="134"/>
    </font>
    <font>
      <b/>
      <sz val="10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Arial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Garamond"/>
      <charset val="134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48" fillId="0" borderId="0" applyFont="0" applyFill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10" applyNumberFormat="0" applyAlignment="0" applyProtection="0">
      <alignment vertical="center"/>
    </xf>
    <xf numFmtId="44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55" fillId="1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8" fillId="18" borderId="12" applyNumberFormat="0" applyFont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177" fontId="17" fillId="0" borderId="0"/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65" fillId="11" borderId="16" applyNumberFormat="0" applyAlignment="0" applyProtection="0">
      <alignment vertical="center"/>
    </xf>
    <xf numFmtId="0" fontId="54" fillId="11" borderId="10" applyNumberFormat="0" applyAlignment="0" applyProtection="0">
      <alignment vertical="center"/>
    </xf>
    <xf numFmtId="0" fontId="49" fillId="7" borderId="9" applyNumberFormat="0" applyAlignment="0" applyProtection="0">
      <alignment vertical="center"/>
    </xf>
    <xf numFmtId="176" fontId="17" fillId="0" borderId="0"/>
    <xf numFmtId="0" fontId="47" fillId="32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55" fillId="26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66" fillId="0" borderId="0"/>
    <xf numFmtId="0" fontId="47" fillId="25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17" fillId="0" borderId="0"/>
    <xf numFmtId="176" fontId="17" fillId="0" borderId="0"/>
    <xf numFmtId="0" fontId="17" fillId="0" borderId="0"/>
    <xf numFmtId="177" fontId="17" fillId="0" borderId="0"/>
    <xf numFmtId="0" fontId="48" fillId="0" borderId="0">
      <alignment vertical="center"/>
    </xf>
  </cellStyleXfs>
  <cellXfs count="28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Border="1" applyAlignment="1"/>
    <xf numFmtId="0" fontId="12" fillId="0" borderId="1" xfId="0" applyFont="1" applyBorder="1" applyAlignment="1">
      <alignment horizontal="right"/>
    </xf>
    <xf numFmtId="0" fontId="13" fillId="0" borderId="2" xfId="0" applyFont="1" applyBorder="1">
      <alignment vertical="center"/>
    </xf>
    <xf numFmtId="0" fontId="14" fillId="0" borderId="2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 shrinkToFit="1"/>
    </xf>
    <xf numFmtId="16" fontId="2" fillId="0" borderId="0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16" fontId="15" fillId="2" borderId="3" xfId="0" applyNumberFormat="1" applyFont="1" applyFill="1" applyBorder="1" applyAlignment="1">
      <alignment horizontal="center" vertical="center"/>
    </xf>
    <xf numFmtId="16" fontId="17" fillId="2" borderId="4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16" fontId="15" fillId="2" borderId="5" xfId="0" applyNumberFormat="1" applyFont="1" applyFill="1" applyBorder="1" applyAlignment="1">
      <alignment horizontal="center" vertical="center"/>
    </xf>
    <xf numFmtId="16" fontId="15" fillId="2" borderId="6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16" fontId="15" fillId="0" borderId="5" xfId="0" applyNumberFormat="1" applyFont="1" applyFill="1" applyBorder="1" applyAlignment="1">
      <alignment horizontal="center" vertical="center"/>
    </xf>
    <xf numFmtId="16" fontId="15" fillId="0" borderId="0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16" fontId="15" fillId="0" borderId="6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wrapText="1"/>
    </xf>
    <xf numFmtId="16" fontId="15" fillId="0" borderId="4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16" fontId="15" fillId="0" borderId="7" xfId="0" applyNumberFormat="1" applyFont="1" applyFill="1" applyBorder="1" applyAlignment="1">
      <alignment horizontal="center" vertical="center"/>
    </xf>
    <xf numFmtId="16" fontId="15" fillId="0" borderId="1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16" fontId="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/>
    </xf>
    <xf numFmtId="16" fontId="15" fillId="0" borderId="3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0" fontId="17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3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179" fontId="13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" fontId="15" fillId="2" borderId="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Fill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0" fontId="27" fillId="0" borderId="1" xfId="0" applyFont="1" applyBorder="1" applyAlignment="1"/>
    <xf numFmtId="0" fontId="28" fillId="0" borderId="1" xfId="0" applyFont="1" applyBorder="1" applyAlignment="1"/>
    <xf numFmtId="0" fontId="28" fillId="0" borderId="1" xfId="0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22" fillId="0" borderId="2" xfId="0" applyFont="1" applyBorder="1">
      <alignment vertical="center"/>
    </xf>
    <xf numFmtId="0" fontId="29" fillId="0" borderId="2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center" shrinkToFit="1"/>
    </xf>
    <xf numFmtId="16" fontId="31" fillId="0" borderId="0" xfId="0" applyNumberFormat="1" applyFont="1" applyBorder="1" applyAlignment="1">
      <alignment horizontal="center" shrinkToFit="1"/>
    </xf>
    <xf numFmtId="0" fontId="31" fillId="0" borderId="0" xfId="0" applyFont="1" applyBorder="1" applyAlignment="1">
      <alignment horizontal="center" shrinkToFit="1"/>
    </xf>
    <xf numFmtId="0" fontId="22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" fontId="0" fillId="3" borderId="4" xfId="0" applyNumberForma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" fontId="0" fillId="3" borderId="4" xfId="0" applyNumberFormat="1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" fontId="0" fillId="3" borderId="0" xfId="0" applyNumberForma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" fontId="0" fillId="3" borderId="6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16" fontId="0" fillId="3" borderId="0" xfId="0" applyNumberFormat="1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" fontId="0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left"/>
    </xf>
    <xf numFmtId="176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78" fontId="19" fillId="0" borderId="0" xfId="0" applyNumberFormat="1" applyFont="1" applyFill="1" applyBorder="1" applyAlignment="1">
      <alignment horizontal="center" vertical="center"/>
    </xf>
    <xf numFmtId="16" fontId="19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right"/>
    </xf>
    <xf numFmtId="0" fontId="29" fillId="0" borderId="2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16" fontId="33" fillId="3" borderId="4" xfId="0" applyNumberFormat="1" applyFont="1" applyFill="1" applyBorder="1" applyAlignment="1">
      <alignment vertical="center"/>
    </xf>
    <xf numFmtId="16" fontId="0" fillId="3" borderId="4" xfId="0" applyNumberFormat="1" applyFont="1" applyFill="1" applyBorder="1" applyAlignment="1">
      <alignment vertical="center"/>
    </xf>
    <xf numFmtId="16" fontId="0" fillId="0" borderId="4" xfId="0" applyNumberFormat="1" applyFont="1" applyFill="1" applyBorder="1" applyAlignment="1">
      <alignment horizontal="center" vertical="center"/>
    </xf>
    <xf numFmtId="16" fontId="0" fillId="3" borderId="0" xfId="0" applyNumberFormat="1" applyFont="1" applyFill="1" applyBorder="1" applyAlignment="1">
      <alignment vertical="center"/>
    </xf>
    <xf numFmtId="16" fontId="33" fillId="3" borderId="0" xfId="0" applyNumberFormat="1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" fontId="0" fillId="3" borderId="1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36" fillId="3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179" fontId="19" fillId="0" borderId="0" xfId="0" applyNumberFormat="1" applyFont="1" applyFill="1" applyAlignment="1">
      <alignment horizontal="right" vertical="center"/>
    </xf>
    <xf numFmtId="179" fontId="19" fillId="0" borderId="0" xfId="0" applyNumberFormat="1" applyFont="1" applyFill="1" applyAlignment="1">
      <alignment vertical="center"/>
    </xf>
    <xf numFmtId="16" fontId="0" fillId="0" borderId="6" xfId="0" applyNumberFormat="1" applyFont="1" applyFill="1" applyBorder="1" applyAlignment="1">
      <alignment horizontal="center" vertical="center"/>
    </xf>
    <xf numFmtId="0" fontId="22" fillId="0" borderId="1" xfId="0" applyFont="1" applyBorder="1">
      <alignment vertical="center"/>
    </xf>
    <xf numFmtId="16" fontId="0" fillId="3" borderId="6" xfId="0" applyNumberFormat="1" applyFont="1" applyFill="1" applyBorder="1" applyAlignment="1">
      <alignment vertical="center"/>
    </xf>
    <xf numFmtId="16" fontId="33" fillId="3" borderId="6" xfId="0" applyNumberFormat="1" applyFont="1" applyFill="1" applyBorder="1" applyAlignment="1">
      <alignment vertical="center"/>
    </xf>
    <xf numFmtId="16" fontId="37" fillId="3" borderId="0" xfId="0" applyNumberFormat="1" applyFont="1" applyFill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31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top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7" fillId="0" borderId="1" xfId="0" applyFont="1" applyFill="1" applyBorder="1" applyAlignment="1"/>
    <xf numFmtId="0" fontId="22" fillId="0" borderId="2" xfId="0" applyFont="1" applyFill="1" applyBorder="1">
      <alignment vertical="center"/>
    </xf>
    <xf numFmtId="0" fontId="29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/>
    </xf>
    <xf numFmtId="0" fontId="22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" fontId="31" fillId="0" borderId="0" xfId="0" applyNumberFormat="1" applyFont="1" applyFill="1" applyBorder="1" applyAlignment="1">
      <alignment horizontal="center" shrinkToFit="1"/>
    </xf>
    <xf numFmtId="0" fontId="0" fillId="0" borderId="0" xfId="0" applyFill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" fontId="0" fillId="0" borderId="2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3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22" fillId="0" borderId="0" xfId="0" applyFont="1" applyFill="1">
      <alignment vertical="center"/>
    </xf>
    <xf numFmtId="0" fontId="40" fillId="3" borderId="2" xfId="0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" fontId="0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shrinkToFit="1"/>
    </xf>
    <xf numFmtId="0" fontId="31" fillId="0" borderId="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6" fontId="0" fillId="0" borderId="8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179" fontId="43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" fontId="0" fillId="2" borderId="4" xfId="0" applyNumberFormat="1" applyFont="1" applyFill="1" applyBorder="1" applyAlignment="1">
      <alignment horizontal="center" vertical="center"/>
    </xf>
    <xf numFmtId="16" fontId="0" fillId="2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44" fillId="0" borderId="0" xfId="0" applyFont="1" applyFill="1">
      <alignment vertical="center"/>
    </xf>
    <xf numFmtId="0" fontId="3" fillId="3" borderId="6" xfId="0" applyFont="1" applyFill="1" applyBorder="1">
      <alignment vertical="center"/>
    </xf>
    <xf numFmtId="16" fontId="3" fillId="0" borderId="4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" fontId="0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/>
    </xf>
    <xf numFmtId="0" fontId="45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22" fillId="3" borderId="0" xfId="0" applyFont="1" applyFill="1">
      <alignment vertical="center"/>
    </xf>
    <xf numFmtId="0" fontId="27" fillId="3" borderId="1" xfId="0" applyFont="1" applyFill="1" applyBorder="1" applyAlignment="1"/>
    <xf numFmtId="0" fontId="29" fillId="3" borderId="2" xfId="0" applyFont="1" applyFill="1" applyBorder="1" applyAlignment="1">
      <alignment horizontal="center" vertical="center" shrinkToFit="1"/>
    </xf>
    <xf numFmtId="0" fontId="30" fillId="3" borderId="0" xfId="0" applyFont="1" applyFill="1" applyBorder="1" applyAlignment="1">
      <alignment horizontal="center" vertical="center" shrinkToFit="1"/>
    </xf>
    <xf numFmtId="16" fontId="31" fillId="3" borderId="0" xfId="0" applyNumberFormat="1" applyFont="1" applyFill="1" applyBorder="1" applyAlignment="1">
      <alignment horizontal="center" shrinkToFit="1"/>
    </xf>
    <xf numFmtId="0" fontId="31" fillId="3" borderId="0" xfId="0" applyFont="1" applyFill="1" applyBorder="1" applyAlignment="1">
      <alignment horizontal="center" shrinkToFit="1"/>
    </xf>
    <xf numFmtId="0" fontId="30" fillId="3" borderId="1" xfId="0" applyFont="1" applyFill="1" applyBorder="1" applyAlignment="1">
      <alignment horizontal="center" vertical="center" shrinkToFit="1"/>
    </xf>
    <xf numFmtId="0" fontId="31" fillId="3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2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vertical="center"/>
    </xf>
    <xf numFmtId="0" fontId="46" fillId="3" borderId="0" xfId="0" applyFont="1" applyFill="1" applyBorder="1" applyAlignment="1">
      <alignment horizontal="left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7" fillId="0" borderId="1" xfId="0" applyFont="1" applyBorder="1" applyAlignment="1">
      <alignment horizontal="right"/>
    </xf>
    <xf numFmtId="0" fontId="27" fillId="3" borderId="1" xfId="0" applyFont="1" applyFill="1" applyBorder="1" applyAlignment="1">
      <alignment horizontal="right"/>
    </xf>
    <xf numFmtId="16" fontId="33" fillId="3" borderId="4" xfId="0" applyNumberFormat="1" applyFont="1" applyFill="1" applyBorder="1" applyAlignment="1">
      <alignment horizontal="center" vertical="center"/>
    </xf>
    <xf numFmtId="16" fontId="33" fillId="3" borderId="1" xfId="0" applyNumberFormat="1" applyFont="1" applyFill="1" applyBorder="1" applyAlignment="1">
      <alignment vertical="center"/>
    </xf>
    <xf numFmtId="16" fontId="33" fillId="3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 2 2 2 2 2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 2 2 2 2 2 3 2 2 3 2 3 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2 2 2 2 3 2 2 3 2 3 2 2" xfId="53"/>
    <cellStyle name="常规 3" xfId="54"/>
    <cellStyle name="常规 3 2 2 2 2 2" xfId="55"/>
    <cellStyle name="常规 4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2" name="Line 1"/>
        <xdr:cNvSpPr>
          <a:spLocks noChangeShapeType="1"/>
        </xdr:cNvSpPr>
      </xdr:nvSpPr>
      <xdr:spPr>
        <a:xfrm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3" name="Line 3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4" name="Line 5"/>
        <xdr:cNvSpPr>
          <a:spLocks noChangeShapeType="1"/>
        </xdr:cNvSpPr>
      </xdr:nvSpPr>
      <xdr:spPr>
        <a:xfrm flipH="1"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5" name="Line 6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6" name="Line 8"/>
        <xdr:cNvSpPr>
          <a:spLocks noChangeShapeType="1"/>
        </xdr:cNvSpPr>
      </xdr:nvSpPr>
      <xdr:spPr>
        <a:xfrm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7" name="Line 9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8" name="Line 10"/>
        <xdr:cNvSpPr>
          <a:spLocks noChangeShapeType="1"/>
        </xdr:cNvSpPr>
      </xdr:nvSpPr>
      <xdr:spPr>
        <a:xfrm flipH="1"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9" name="Line 11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10" name="Line 1"/>
        <xdr:cNvSpPr>
          <a:spLocks noChangeShapeType="1"/>
        </xdr:cNvSpPr>
      </xdr:nvSpPr>
      <xdr:spPr>
        <a:xfrm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11" name="Line 3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12" name="Line 5"/>
        <xdr:cNvSpPr>
          <a:spLocks noChangeShapeType="1"/>
        </xdr:cNvSpPr>
      </xdr:nvSpPr>
      <xdr:spPr>
        <a:xfrm flipH="1"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13" name="Line 6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14" name="Line 8"/>
        <xdr:cNvSpPr>
          <a:spLocks noChangeShapeType="1"/>
        </xdr:cNvSpPr>
      </xdr:nvSpPr>
      <xdr:spPr>
        <a:xfrm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15" name="Line 9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16" name="Line 10"/>
        <xdr:cNvSpPr>
          <a:spLocks noChangeShapeType="1"/>
        </xdr:cNvSpPr>
      </xdr:nvSpPr>
      <xdr:spPr>
        <a:xfrm flipH="1"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17" name="Line 11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18" name="Line 1"/>
        <xdr:cNvSpPr>
          <a:spLocks noChangeShapeType="1"/>
        </xdr:cNvSpPr>
      </xdr:nvSpPr>
      <xdr:spPr>
        <a:xfrm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19" name="Line 3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20" name="Line 5"/>
        <xdr:cNvSpPr>
          <a:spLocks noChangeShapeType="1"/>
        </xdr:cNvSpPr>
      </xdr:nvSpPr>
      <xdr:spPr>
        <a:xfrm flipH="1"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21" name="Line 6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22" name="Line 8"/>
        <xdr:cNvSpPr>
          <a:spLocks noChangeShapeType="1"/>
        </xdr:cNvSpPr>
      </xdr:nvSpPr>
      <xdr:spPr>
        <a:xfrm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23" name="Line 9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24" name="Line 10"/>
        <xdr:cNvSpPr>
          <a:spLocks noChangeShapeType="1"/>
        </xdr:cNvSpPr>
      </xdr:nvSpPr>
      <xdr:spPr>
        <a:xfrm flipH="1"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25" name="Line 11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26" name="Line 1"/>
        <xdr:cNvSpPr>
          <a:spLocks noChangeShapeType="1"/>
        </xdr:cNvSpPr>
      </xdr:nvSpPr>
      <xdr:spPr>
        <a:xfrm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27" name="Line 3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28" name="Line 5"/>
        <xdr:cNvSpPr>
          <a:spLocks noChangeShapeType="1"/>
        </xdr:cNvSpPr>
      </xdr:nvSpPr>
      <xdr:spPr>
        <a:xfrm flipH="1"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29" name="Line 6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30" name="Line 8"/>
        <xdr:cNvSpPr>
          <a:spLocks noChangeShapeType="1"/>
        </xdr:cNvSpPr>
      </xdr:nvSpPr>
      <xdr:spPr>
        <a:xfrm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31" name="Line 9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32" name="Line 10"/>
        <xdr:cNvSpPr>
          <a:spLocks noChangeShapeType="1"/>
        </xdr:cNvSpPr>
      </xdr:nvSpPr>
      <xdr:spPr>
        <a:xfrm flipH="1"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33" name="Line 11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34" name="Line 1"/>
        <xdr:cNvSpPr>
          <a:spLocks noChangeShapeType="1"/>
        </xdr:cNvSpPr>
      </xdr:nvSpPr>
      <xdr:spPr>
        <a:xfrm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35" name="Line 3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36" name="Line 5"/>
        <xdr:cNvSpPr>
          <a:spLocks noChangeShapeType="1"/>
        </xdr:cNvSpPr>
      </xdr:nvSpPr>
      <xdr:spPr>
        <a:xfrm flipH="1"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37" name="Line 6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38" name="Line 8"/>
        <xdr:cNvSpPr>
          <a:spLocks noChangeShapeType="1"/>
        </xdr:cNvSpPr>
      </xdr:nvSpPr>
      <xdr:spPr>
        <a:xfrm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39" name="Line 9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40" name="Line 10"/>
        <xdr:cNvSpPr>
          <a:spLocks noChangeShapeType="1"/>
        </xdr:cNvSpPr>
      </xdr:nvSpPr>
      <xdr:spPr>
        <a:xfrm flipH="1"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41" name="Line 11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45720</xdr:colOff>
      <xdr:row>25</xdr:row>
      <xdr:rowOff>0</xdr:rowOff>
    </xdr:to>
    <xdr:sp>
      <xdr:nvSpPr>
        <xdr:cNvPr id="42" name="Line 1"/>
        <xdr:cNvSpPr>
          <a:spLocks noChangeShapeType="1"/>
        </xdr:cNvSpPr>
      </xdr:nvSpPr>
      <xdr:spPr>
        <a:xfrm>
          <a:off x="4892040" y="51911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38100</xdr:colOff>
      <xdr:row>25</xdr:row>
      <xdr:rowOff>0</xdr:rowOff>
    </xdr:to>
    <xdr:sp>
      <xdr:nvSpPr>
        <xdr:cNvPr id="43" name="Line 3"/>
        <xdr:cNvSpPr>
          <a:spLocks noChangeShapeType="1"/>
        </xdr:cNvSpPr>
      </xdr:nvSpPr>
      <xdr:spPr>
        <a:xfrm>
          <a:off x="489204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45720</xdr:colOff>
      <xdr:row>25</xdr:row>
      <xdr:rowOff>0</xdr:rowOff>
    </xdr:to>
    <xdr:sp>
      <xdr:nvSpPr>
        <xdr:cNvPr id="44" name="Line 5"/>
        <xdr:cNvSpPr>
          <a:spLocks noChangeShapeType="1"/>
        </xdr:cNvSpPr>
      </xdr:nvSpPr>
      <xdr:spPr>
        <a:xfrm flipH="1">
          <a:off x="4892040" y="51911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38100</xdr:colOff>
      <xdr:row>25</xdr:row>
      <xdr:rowOff>0</xdr:rowOff>
    </xdr:to>
    <xdr:sp>
      <xdr:nvSpPr>
        <xdr:cNvPr id="45" name="Line 6"/>
        <xdr:cNvSpPr>
          <a:spLocks noChangeShapeType="1"/>
        </xdr:cNvSpPr>
      </xdr:nvSpPr>
      <xdr:spPr>
        <a:xfrm>
          <a:off x="489204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46" name="Line 8"/>
        <xdr:cNvSpPr>
          <a:spLocks noChangeShapeType="1"/>
        </xdr:cNvSpPr>
      </xdr:nvSpPr>
      <xdr:spPr>
        <a:xfrm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47" name="Line 9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48" name="Line 10"/>
        <xdr:cNvSpPr>
          <a:spLocks noChangeShapeType="1"/>
        </xdr:cNvSpPr>
      </xdr:nvSpPr>
      <xdr:spPr>
        <a:xfrm flipH="1"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49" name="Line 11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45720</xdr:colOff>
      <xdr:row>25</xdr:row>
      <xdr:rowOff>0</xdr:rowOff>
    </xdr:to>
    <xdr:sp>
      <xdr:nvSpPr>
        <xdr:cNvPr id="50" name="Line 1"/>
        <xdr:cNvSpPr>
          <a:spLocks noChangeShapeType="1"/>
        </xdr:cNvSpPr>
      </xdr:nvSpPr>
      <xdr:spPr>
        <a:xfrm>
          <a:off x="4892040" y="51911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38100</xdr:colOff>
      <xdr:row>25</xdr:row>
      <xdr:rowOff>0</xdr:rowOff>
    </xdr:to>
    <xdr:sp>
      <xdr:nvSpPr>
        <xdr:cNvPr id="51" name="Line 3"/>
        <xdr:cNvSpPr>
          <a:spLocks noChangeShapeType="1"/>
        </xdr:cNvSpPr>
      </xdr:nvSpPr>
      <xdr:spPr>
        <a:xfrm>
          <a:off x="489204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45720</xdr:colOff>
      <xdr:row>25</xdr:row>
      <xdr:rowOff>0</xdr:rowOff>
    </xdr:to>
    <xdr:sp>
      <xdr:nvSpPr>
        <xdr:cNvPr id="52" name="Line 5"/>
        <xdr:cNvSpPr>
          <a:spLocks noChangeShapeType="1"/>
        </xdr:cNvSpPr>
      </xdr:nvSpPr>
      <xdr:spPr>
        <a:xfrm flipH="1">
          <a:off x="4892040" y="51911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38100</xdr:colOff>
      <xdr:row>25</xdr:row>
      <xdr:rowOff>0</xdr:rowOff>
    </xdr:to>
    <xdr:sp>
      <xdr:nvSpPr>
        <xdr:cNvPr id="53" name="Line 6"/>
        <xdr:cNvSpPr>
          <a:spLocks noChangeShapeType="1"/>
        </xdr:cNvSpPr>
      </xdr:nvSpPr>
      <xdr:spPr>
        <a:xfrm>
          <a:off x="489204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54" name="Line 8"/>
        <xdr:cNvSpPr>
          <a:spLocks noChangeShapeType="1"/>
        </xdr:cNvSpPr>
      </xdr:nvSpPr>
      <xdr:spPr>
        <a:xfrm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55" name="Line 9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56" name="Line 10"/>
        <xdr:cNvSpPr>
          <a:spLocks noChangeShapeType="1"/>
        </xdr:cNvSpPr>
      </xdr:nvSpPr>
      <xdr:spPr>
        <a:xfrm flipH="1"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57" name="Line 11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58" name="Line 1"/>
        <xdr:cNvSpPr>
          <a:spLocks noChangeShapeType="1"/>
        </xdr:cNvSpPr>
      </xdr:nvSpPr>
      <xdr:spPr>
        <a:xfrm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59" name="Line 3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60" name="Line 5"/>
        <xdr:cNvSpPr>
          <a:spLocks noChangeShapeType="1"/>
        </xdr:cNvSpPr>
      </xdr:nvSpPr>
      <xdr:spPr>
        <a:xfrm flipH="1"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61" name="Line 6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62" name="Line 8"/>
        <xdr:cNvSpPr>
          <a:spLocks noChangeShapeType="1"/>
        </xdr:cNvSpPr>
      </xdr:nvSpPr>
      <xdr:spPr>
        <a:xfrm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63" name="Line 9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64" name="Line 10"/>
        <xdr:cNvSpPr>
          <a:spLocks noChangeShapeType="1"/>
        </xdr:cNvSpPr>
      </xdr:nvSpPr>
      <xdr:spPr>
        <a:xfrm flipH="1"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65" name="Line 11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66" name="Line 1"/>
        <xdr:cNvSpPr>
          <a:spLocks noChangeShapeType="1"/>
        </xdr:cNvSpPr>
      </xdr:nvSpPr>
      <xdr:spPr>
        <a:xfrm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67" name="Line 3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68" name="Line 5"/>
        <xdr:cNvSpPr>
          <a:spLocks noChangeShapeType="1"/>
        </xdr:cNvSpPr>
      </xdr:nvSpPr>
      <xdr:spPr>
        <a:xfrm flipH="1"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69" name="Line 6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70" name="Line 8"/>
        <xdr:cNvSpPr>
          <a:spLocks noChangeShapeType="1"/>
        </xdr:cNvSpPr>
      </xdr:nvSpPr>
      <xdr:spPr>
        <a:xfrm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71" name="Line 9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72" name="Line 10"/>
        <xdr:cNvSpPr>
          <a:spLocks noChangeShapeType="1"/>
        </xdr:cNvSpPr>
      </xdr:nvSpPr>
      <xdr:spPr>
        <a:xfrm flipH="1"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73" name="Line 11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74" name="Line 1"/>
        <xdr:cNvSpPr>
          <a:spLocks noChangeShapeType="1"/>
        </xdr:cNvSpPr>
      </xdr:nvSpPr>
      <xdr:spPr>
        <a:xfrm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75" name="Line 3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76" name="Line 5"/>
        <xdr:cNvSpPr>
          <a:spLocks noChangeShapeType="1"/>
        </xdr:cNvSpPr>
      </xdr:nvSpPr>
      <xdr:spPr>
        <a:xfrm flipH="1"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77" name="Line 6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78" name="Line 8"/>
        <xdr:cNvSpPr>
          <a:spLocks noChangeShapeType="1"/>
        </xdr:cNvSpPr>
      </xdr:nvSpPr>
      <xdr:spPr>
        <a:xfrm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79" name="Line 9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80" name="Line 10"/>
        <xdr:cNvSpPr>
          <a:spLocks noChangeShapeType="1"/>
        </xdr:cNvSpPr>
      </xdr:nvSpPr>
      <xdr:spPr>
        <a:xfrm flipH="1"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81" name="Line 11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82" name="Line 1"/>
        <xdr:cNvSpPr>
          <a:spLocks noChangeShapeType="1"/>
        </xdr:cNvSpPr>
      </xdr:nvSpPr>
      <xdr:spPr>
        <a:xfrm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83" name="Line 3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84" name="Line 5"/>
        <xdr:cNvSpPr>
          <a:spLocks noChangeShapeType="1"/>
        </xdr:cNvSpPr>
      </xdr:nvSpPr>
      <xdr:spPr>
        <a:xfrm flipH="1"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85" name="Line 6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86" name="Line 8"/>
        <xdr:cNvSpPr>
          <a:spLocks noChangeShapeType="1"/>
        </xdr:cNvSpPr>
      </xdr:nvSpPr>
      <xdr:spPr>
        <a:xfrm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87" name="Line 9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88" name="Line 10"/>
        <xdr:cNvSpPr>
          <a:spLocks noChangeShapeType="1"/>
        </xdr:cNvSpPr>
      </xdr:nvSpPr>
      <xdr:spPr>
        <a:xfrm flipH="1"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89" name="Line 11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90" name="Line 1"/>
        <xdr:cNvSpPr>
          <a:spLocks noChangeShapeType="1"/>
        </xdr:cNvSpPr>
      </xdr:nvSpPr>
      <xdr:spPr>
        <a:xfrm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91" name="Line 3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92" name="Line 5"/>
        <xdr:cNvSpPr>
          <a:spLocks noChangeShapeType="1"/>
        </xdr:cNvSpPr>
      </xdr:nvSpPr>
      <xdr:spPr>
        <a:xfrm flipH="1"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93" name="Line 6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94" name="Line 8"/>
        <xdr:cNvSpPr>
          <a:spLocks noChangeShapeType="1"/>
        </xdr:cNvSpPr>
      </xdr:nvSpPr>
      <xdr:spPr>
        <a:xfrm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95" name="Line 9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96" name="Line 10"/>
        <xdr:cNvSpPr>
          <a:spLocks noChangeShapeType="1"/>
        </xdr:cNvSpPr>
      </xdr:nvSpPr>
      <xdr:spPr>
        <a:xfrm flipH="1"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97" name="Line 11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45720</xdr:colOff>
      <xdr:row>25</xdr:row>
      <xdr:rowOff>0</xdr:rowOff>
    </xdr:to>
    <xdr:sp>
      <xdr:nvSpPr>
        <xdr:cNvPr id="98" name="Line 1"/>
        <xdr:cNvSpPr>
          <a:spLocks noChangeShapeType="1"/>
        </xdr:cNvSpPr>
      </xdr:nvSpPr>
      <xdr:spPr>
        <a:xfrm>
          <a:off x="4892040" y="51911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38100</xdr:colOff>
      <xdr:row>25</xdr:row>
      <xdr:rowOff>0</xdr:rowOff>
    </xdr:to>
    <xdr:sp>
      <xdr:nvSpPr>
        <xdr:cNvPr id="99" name="Line 3"/>
        <xdr:cNvSpPr>
          <a:spLocks noChangeShapeType="1"/>
        </xdr:cNvSpPr>
      </xdr:nvSpPr>
      <xdr:spPr>
        <a:xfrm>
          <a:off x="489204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45720</xdr:colOff>
      <xdr:row>25</xdr:row>
      <xdr:rowOff>0</xdr:rowOff>
    </xdr:to>
    <xdr:sp>
      <xdr:nvSpPr>
        <xdr:cNvPr id="100" name="Line 5"/>
        <xdr:cNvSpPr>
          <a:spLocks noChangeShapeType="1"/>
        </xdr:cNvSpPr>
      </xdr:nvSpPr>
      <xdr:spPr>
        <a:xfrm flipH="1">
          <a:off x="4892040" y="51911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38100</xdr:colOff>
      <xdr:row>25</xdr:row>
      <xdr:rowOff>0</xdr:rowOff>
    </xdr:to>
    <xdr:sp>
      <xdr:nvSpPr>
        <xdr:cNvPr id="101" name="Line 6"/>
        <xdr:cNvSpPr>
          <a:spLocks noChangeShapeType="1"/>
        </xdr:cNvSpPr>
      </xdr:nvSpPr>
      <xdr:spPr>
        <a:xfrm>
          <a:off x="489204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102" name="Line 8"/>
        <xdr:cNvSpPr>
          <a:spLocks noChangeShapeType="1"/>
        </xdr:cNvSpPr>
      </xdr:nvSpPr>
      <xdr:spPr>
        <a:xfrm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103" name="Line 9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104" name="Line 10"/>
        <xdr:cNvSpPr>
          <a:spLocks noChangeShapeType="1"/>
        </xdr:cNvSpPr>
      </xdr:nvSpPr>
      <xdr:spPr>
        <a:xfrm flipH="1"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105" name="Line 11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45720</xdr:colOff>
      <xdr:row>25</xdr:row>
      <xdr:rowOff>0</xdr:rowOff>
    </xdr:to>
    <xdr:sp>
      <xdr:nvSpPr>
        <xdr:cNvPr id="106" name="Line 1"/>
        <xdr:cNvSpPr>
          <a:spLocks noChangeShapeType="1"/>
        </xdr:cNvSpPr>
      </xdr:nvSpPr>
      <xdr:spPr>
        <a:xfrm>
          <a:off x="4892040" y="51911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38100</xdr:colOff>
      <xdr:row>25</xdr:row>
      <xdr:rowOff>0</xdr:rowOff>
    </xdr:to>
    <xdr:sp>
      <xdr:nvSpPr>
        <xdr:cNvPr id="107" name="Line 3"/>
        <xdr:cNvSpPr>
          <a:spLocks noChangeShapeType="1"/>
        </xdr:cNvSpPr>
      </xdr:nvSpPr>
      <xdr:spPr>
        <a:xfrm>
          <a:off x="489204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45720</xdr:colOff>
      <xdr:row>25</xdr:row>
      <xdr:rowOff>0</xdr:rowOff>
    </xdr:to>
    <xdr:sp>
      <xdr:nvSpPr>
        <xdr:cNvPr id="108" name="Line 5"/>
        <xdr:cNvSpPr>
          <a:spLocks noChangeShapeType="1"/>
        </xdr:cNvSpPr>
      </xdr:nvSpPr>
      <xdr:spPr>
        <a:xfrm flipH="1">
          <a:off x="4892040" y="51911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38100</xdr:colOff>
      <xdr:row>25</xdr:row>
      <xdr:rowOff>0</xdr:rowOff>
    </xdr:to>
    <xdr:sp>
      <xdr:nvSpPr>
        <xdr:cNvPr id="109" name="Line 6"/>
        <xdr:cNvSpPr>
          <a:spLocks noChangeShapeType="1"/>
        </xdr:cNvSpPr>
      </xdr:nvSpPr>
      <xdr:spPr>
        <a:xfrm>
          <a:off x="489204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110" name="Line 8"/>
        <xdr:cNvSpPr>
          <a:spLocks noChangeShapeType="1"/>
        </xdr:cNvSpPr>
      </xdr:nvSpPr>
      <xdr:spPr>
        <a:xfrm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111" name="Line 9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45720</xdr:colOff>
      <xdr:row>42</xdr:row>
      <xdr:rowOff>0</xdr:rowOff>
    </xdr:to>
    <xdr:sp>
      <xdr:nvSpPr>
        <xdr:cNvPr id="112" name="Line 10"/>
        <xdr:cNvSpPr>
          <a:spLocks noChangeShapeType="1"/>
        </xdr:cNvSpPr>
      </xdr:nvSpPr>
      <xdr:spPr>
        <a:xfrm flipH="1">
          <a:off x="4892040" y="82962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42</xdr:row>
      <xdr:rowOff>0</xdr:rowOff>
    </xdr:from>
    <xdr:to>
      <xdr:col>7</xdr:col>
      <xdr:colOff>38100</xdr:colOff>
      <xdr:row>42</xdr:row>
      <xdr:rowOff>0</xdr:rowOff>
    </xdr:to>
    <xdr:sp>
      <xdr:nvSpPr>
        <xdr:cNvPr id="113" name="Line 11"/>
        <xdr:cNvSpPr>
          <a:spLocks noChangeShapeType="1"/>
        </xdr:cNvSpPr>
      </xdr:nvSpPr>
      <xdr:spPr>
        <a:xfrm>
          <a:off x="4892040" y="829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114" name="Line 1"/>
        <xdr:cNvSpPr>
          <a:spLocks noChangeShapeType="1"/>
        </xdr:cNvSpPr>
      </xdr:nvSpPr>
      <xdr:spPr>
        <a:xfrm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115" name="Line 3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116" name="Line 5"/>
        <xdr:cNvSpPr>
          <a:spLocks noChangeShapeType="1"/>
        </xdr:cNvSpPr>
      </xdr:nvSpPr>
      <xdr:spPr>
        <a:xfrm flipH="1"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117" name="Line 6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45720</xdr:colOff>
      <xdr:row>44</xdr:row>
      <xdr:rowOff>0</xdr:rowOff>
    </xdr:to>
    <xdr:sp>
      <xdr:nvSpPr>
        <xdr:cNvPr id="118" name="Line 8"/>
        <xdr:cNvSpPr>
          <a:spLocks noChangeShapeType="1"/>
        </xdr:cNvSpPr>
      </xdr:nvSpPr>
      <xdr:spPr>
        <a:xfrm>
          <a:off x="4892040" y="8658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38100</xdr:colOff>
      <xdr:row>44</xdr:row>
      <xdr:rowOff>0</xdr:rowOff>
    </xdr:to>
    <xdr:sp>
      <xdr:nvSpPr>
        <xdr:cNvPr id="119" name="Line 9"/>
        <xdr:cNvSpPr>
          <a:spLocks noChangeShapeType="1"/>
        </xdr:cNvSpPr>
      </xdr:nvSpPr>
      <xdr:spPr>
        <a:xfrm>
          <a:off x="4892040" y="865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45720</xdr:colOff>
      <xdr:row>44</xdr:row>
      <xdr:rowOff>0</xdr:rowOff>
    </xdr:to>
    <xdr:sp>
      <xdr:nvSpPr>
        <xdr:cNvPr id="120" name="Line 10"/>
        <xdr:cNvSpPr>
          <a:spLocks noChangeShapeType="1"/>
        </xdr:cNvSpPr>
      </xdr:nvSpPr>
      <xdr:spPr>
        <a:xfrm flipH="1">
          <a:off x="4892040" y="8658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38100</xdr:colOff>
      <xdr:row>44</xdr:row>
      <xdr:rowOff>0</xdr:rowOff>
    </xdr:to>
    <xdr:sp>
      <xdr:nvSpPr>
        <xdr:cNvPr id="121" name="Line 11"/>
        <xdr:cNvSpPr>
          <a:spLocks noChangeShapeType="1"/>
        </xdr:cNvSpPr>
      </xdr:nvSpPr>
      <xdr:spPr>
        <a:xfrm>
          <a:off x="4892040" y="865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47625</xdr:colOff>
      <xdr:row>27</xdr:row>
      <xdr:rowOff>0</xdr:rowOff>
    </xdr:to>
    <xdr:sp>
      <xdr:nvSpPr>
        <xdr:cNvPr id="122" name="Line 1"/>
        <xdr:cNvSpPr/>
      </xdr:nvSpPr>
      <xdr:spPr>
        <a:xfrm>
          <a:off x="4892040" y="555307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123" name="Line 3"/>
        <xdr:cNvSpPr/>
      </xdr:nvSpPr>
      <xdr:spPr>
        <a:xfrm>
          <a:off x="4892040" y="555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47625</xdr:colOff>
      <xdr:row>27</xdr:row>
      <xdr:rowOff>0</xdr:rowOff>
    </xdr:to>
    <xdr:sp>
      <xdr:nvSpPr>
        <xdr:cNvPr id="124" name="Line 5"/>
        <xdr:cNvSpPr/>
      </xdr:nvSpPr>
      <xdr:spPr>
        <a:xfrm flipH="1">
          <a:off x="4892040" y="555307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125" name="Line 6"/>
        <xdr:cNvSpPr/>
      </xdr:nvSpPr>
      <xdr:spPr>
        <a:xfrm>
          <a:off x="4892040" y="555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47625</xdr:colOff>
      <xdr:row>44</xdr:row>
      <xdr:rowOff>0</xdr:rowOff>
    </xdr:to>
    <xdr:sp>
      <xdr:nvSpPr>
        <xdr:cNvPr id="126" name="Line 8"/>
        <xdr:cNvSpPr/>
      </xdr:nvSpPr>
      <xdr:spPr>
        <a:xfrm>
          <a:off x="4892040" y="8658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38100</xdr:colOff>
      <xdr:row>44</xdr:row>
      <xdr:rowOff>0</xdr:rowOff>
    </xdr:to>
    <xdr:sp>
      <xdr:nvSpPr>
        <xdr:cNvPr id="127" name="Line 9"/>
        <xdr:cNvSpPr/>
      </xdr:nvSpPr>
      <xdr:spPr>
        <a:xfrm>
          <a:off x="4892040" y="8658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47625</xdr:colOff>
      <xdr:row>44</xdr:row>
      <xdr:rowOff>0</xdr:rowOff>
    </xdr:to>
    <xdr:sp>
      <xdr:nvSpPr>
        <xdr:cNvPr id="128" name="Line 10"/>
        <xdr:cNvSpPr/>
      </xdr:nvSpPr>
      <xdr:spPr>
        <a:xfrm flipH="1">
          <a:off x="4892040" y="8658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38100</xdr:colOff>
      <xdr:row>44</xdr:row>
      <xdr:rowOff>0</xdr:rowOff>
    </xdr:to>
    <xdr:sp>
      <xdr:nvSpPr>
        <xdr:cNvPr id="129" name="Line 11"/>
        <xdr:cNvSpPr/>
      </xdr:nvSpPr>
      <xdr:spPr>
        <a:xfrm>
          <a:off x="4892040" y="8658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47625</xdr:colOff>
      <xdr:row>27</xdr:row>
      <xdr:rowOff>0</xdr:rowOff>
    </xdr:to>
    <xdr:sp>
      <xdr:nvSpPr>
        <xdr:cNvPr id="130" name="Line 1"/>
        <xdr:cNvSpPr/>
      </xdr:nvSpPr>
      <xdr:spPr>
        <a:xfrm>
          <a:off x="4892040" y="555307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131" name="Line 3"/>
        <xdr:cNvSpPr/>
      </xdr:nvSpPr>
      <xdr:spPr>
        <a:xfrm>
          <a:off x="4892040" y="555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47625</xdr:colOff>
      <xdr:row>27</xdr:row>
      <xdr:rowOff>0</xdr:rowOff>
    </xdr:to>
    <xdr:sp>
      <xdr:nvSpPr>
        <xdr:cNvPr id="132" name="Line 5"/>
        <xdr:cNvSpPr/>
      </xdr:nvSpPr>
      <xdr:spPr>
        <a:xfrm flipH="1">
          <a:off x="4892040" y="555307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133" name="Line 6"/>
        <xdr:cNvSpPr/>
      </xdr:nvSpPr>
      <xdr:spPr>
        <a:xfrm>
          <a:off x="4892040" y="555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47625</xdr:colOff>
      <xdr:row>44</xdr:row>
      <xdr:rowOff>0</xdr:rowOff>
    </xdr:to>
    <xdr:sp>
      <xdr:nvSpPr>
        <xdr:cNvPr id="134" name="Line 8"/>
        <xdr:cNvSpPr/>
      </xdr:nvSpPr>
      <xdr:spPr>
        <a:xfrm>
          <a:off x="4892040" y="8658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38100</xdr:colOff>
      <xdr:row>44</xdr:row>
      <xdr:rowOff>0</xdr:rowOff>
    </xdr:to>
    <xdr:sp>
      <xdr:nvSpPr>
        <xdr:cNvPr id="135" name="Line 9"/>
        <xdr:cNvSpPr/>
      </xdr:nvSpPr>
      <xdr:spPr>
        <a:xfrm>
          <a:off x="4892040" y="8658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47625</xdr:colOff>
      <xdr:row>44</xdr:row>
      <xdr:rowOff>0</xdr:rowOff>
    </xdr:to>
    <xdr:sp>
      <xdr:nvSpPr>
        <xdr:cNvPr id="136" name="Line 10"/>
        <xdr:cNvSpPr/>
      </xdr:nvSpPr>
      <xdr:spPr>
        <a:xfrm flipH="1">
          <a:off x="4892040" y="8658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38100</xdr:colOff>
      <xdr:row>44</xdr:row>
      <xdr:rowOff>0</xdr:rowOff>
    </xdr:to>
    <xdr:sp>
      <xdr:nvSpPr>
        <xdr:cNvPr id="137" name="Line 11"/>
        <xdr:cNvSpPr/>
      </xdr:nvSpPr>
      <xdr:spPr>
        <a:xfrm>
          <a:off x="4892040" y="8658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47625</xdr:colOff>
      <xdr:row>27</xdr:row>
      <xdr:rowOff>0</xdr:rowOff>
    </xdr:to>
    <xdr:sp>
      <xdr:nvSpPr>
        <xdr:cNvPr id="138" name="Line 1"/>
        <xdr:cNvSpPr/>
      </xdr:nvSpPr>
      <xdr:spPr>
        <a:xfrm>
          <a:off x="4892040" y="555307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139" name="Line 3"/>
        <xdr:cNvSpPr/>
      </xdr:nvSpPr>
      <xdr:spPr>
        <a:xfrm>
          <a:off x="4892040" y="555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47625</xdr:colOff>
      <xdr:row>27</xdr:row>
      <xdr:rowOff>0</xdr:rowOff>
    </xdr:to>
    <xdr:sp>
      <xdr:nvSpPr>
        <xdr:cNvPr id="140" name="Line 5"/>
        <xdr:cNvSpPr/>
      </xdr:nvSpPr>
      <xdr:spPr>
        <a:xfrm flipH="1">
          <a:off x="4892040" y="555307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141" name="Line 6"/>
        <xdr:cNvSpPr/>
      </xdr:nvSpPr>
      <xdr:spPr>
        <a:xfrm>
          <a:off x="4892040" y="55530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47625</xdr:colOff>
      <xdr:row>44</xdr:row>
      <xdr:rowOff>0</xdr:rowOff>
    </xdr:to>
    <xdr:sp>
      <xdr:nvSpPr>
        <xdr:cNvPr id="142" name="Line 8"/>
        <xdr:cNvSpPr/>
      </xdr:nvSpPr>
      <xdr:spPr>
        <a:xfrm>
          <a:off x="4892040" y="8658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38100</xdr:colOff>
      <xdr:row>44</xdr:row>
      <xdr:rowOff>0</xdr:rowOff>
    </xdr:to>
    <xdr:sp>
      <xdr:nvSpPr>
        <xdr:cNvPr id="143" name="Line 9"/>
        <xdr:cNvSpPr/>
      </xdr:nvSpPr>
      <xdr:spPr>
        <a:xfrm>
          <a:off x="4892040" y="8658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47625</xdr:colOff>
      <xdr:row>44</xdr:row>
      <xdr:rowOff>0</xdr:rowOff>
    </xdr:to>
    <xdr:sp>
      <xdr:nvSpPr>
        <xdr:cNvPr id="144" name="Line 10"/>
        <xdr:cNvSpPr/>
      </xdr:nvSpPr>
      <xdr:spPr>
        <a:xfrm flipH="1">
          <a:off x="4892040" y="8658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38100</xdr:colOff>
      <xdr:row>44</xdr:row>
      <xdr:rowOff>0</xdr:rowOff>
    </xdr:to>
    <xdr:sp>
      <xdr:nvSpPr>
        <xdr:cNvPr id="145" name="Line 11"/>
        <xdr:cNvSpPr/>
      </xdr:nvSpPr>
      <xdr:spPr>
        <a:xfrm>
          <a:off x="4892040" y="8658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45720</xdr:colOff>
      <xdr:row>25</xdr:row>
      <xdr:rowOff>0</xdr:rowOff>
    </xdr:to>
    <xdr:sp>
      <xdr:nvSpPr>
        <xdr:cNvPr id="146" name="Line 1"/>
        <xdr:cNvSpPr>
          <a:spLocks noChangeShapeType="1"/>
        </xdr:cNvSpPr>
      </xdr:nvSpPr>
      <xdr:spPr>
        <a:xfrm>
          <a:off x="4892040" y="51911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38100</xdr:colOff>
      <xdr:row>25</xdr:row>
      <xdr:rowOff>0</xdr:rowOff>
    </xdr:to>
    <xdr:sp>
      <xdr:nvSpPr>
        <xdr:cNvPr id="147" name="Line 3"/>
        <xdr:cNvSpPr>
          <a:spLocks noChangeShapeType="1"/>
        </xdr:cNvSpPr>
      </xdr:nvSpPr>
      <xdr:spPr>
        <a:xfrm>
          <a:off x="489204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45720</xdr:colOff>
      <xdr:row>25</xdr:row>
      <xdr:rowOff>0</xdr:rowOff>
    </xdr:to>
    <xdr:sp>
      <xdr:nvSpPr>
        <xdr:cNvPr id="148" name="Line 5"/>
        <xdr:cNvSpPr>
          <a:spLocks noChangeShapeType="1"/>
        </xdr:cNvSpPr>
      </xdr:nvSpPr>
      <xdr:spPr>
        <a:xfrm flipH="1">
          <a:off x="4892040" y="51911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38100</xdr:colOff>
      <xdr:row>25</xdr:row>
      <xdr:rowOff>0</xdr:rowOff>
    </xdr:to>
    <xdr:sp>
      <xdr:nvSpPr>
        <xdr:cNvPr id="149" name="Line 6"/>
        <xdr:cNvSpPr>
          <a:spLocks noChangeShapeType="1"/>
        </xdr:cNvSpPr>
      </xdr:nvSpPr>
      <xdr:spPr>
        <a:xfrm>
          <a:off x="489204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45720</xdr:colOff>
      <xdr:row>44</xdr:row>
      <xdr:rowOff>0</xdr:rowOff>
    </xdr:to>
    <xdr:sp>
      <xdr:nvSpPr>
        <xdr:cNvPr id="150" name="Line 8"/>
        <xdr:cNvSpPr>
          <a:spLocks noChangeShapeType="1"/>
        </xdr:cNvSpPr>
      </xdr:nvSpPr>
      <xdr:spPr>
        <a:xfrm>
          <a:off x="4892040" y="8658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38100</xdr:colOff>
      <xdr:row>44</xdr:row>
      <xdr:rowOff>0</xdr:rowOff>
    </xdr:to>
    <xdr:sp>
      <xdr:nvSpPr>
        <xdr:cNvPr id="151" name="Line 9"/>
        <xdr:cNvSpPr>
          <a:spLocks noChangeShapeType="1"/>
        </xdr:cNvSpPr>
      </xdr:nvSpPr>
      <xdr:spPr>
        <a:xfrm>
          <a:off x="4892040" y="865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45720</xdr:colOff>
      <xdr:row>44</xdr:row>
      <xdr:rowOff>0</xdr:rowOff>
    </xdr:to>
    <xdr:sp>
      <xdr:nvSpPr>
        <xdr:cNvPr id="152" name="Line 10"/>
        <xdr:cNvSpPr>
          <a:spLocks noChangeShapeType="1"/>
        </xdr:cNvSpPr>
      </xdr:nvSpPr>
      <xdr:spPr>
        <a:xfrm flipH="1">
          <a:off x="4892040" y="8658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38100</xdr:colOff>
      <xdr:row>44</xdr:row>
      <xdr:rowOff>0</xdr:rowOff>
    </xdr:to>
    <xdr:sp>
      <xdr:nvSpPr>
        <xdr:cNvPr id="153" name="Line 11"/>
        <xdr:cNvSpPr>
          <a:spLocks noChangeShapeType="1"/>
        </xdr:cNvSpPr>
      </xdr:nvSpPr>
      <xdr:spPr>
        <a:xfrm>
          <a:off x="4892040" y="865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47625</xdr:colOff>
      <xdr:row>25</xdr:row>
      <xdr:rowOff>0</xdr:rowOff>
    </xdr:to>
    <xdr:sp>
      <xdr:nvSpPr>
        <xdr:cNvPr id="154" name="Line 1"/>
        <xdr:cNvSpPr/>
      </xdr:nvSpPr>
      <xdr:spPr>
        <a:xfrm>
          <a:off x="4892040" y="51911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38100</xdr:colOff>
      <xdr:row>25</xdr:row>
      <xdr:rowOff>0</xdr:rowOff>
    </xdr:to>
    <xdr:sp>
      <xdr:nvSpPr>
        <xdr:cNvPr id="155" name="Line 3"/>
        <xdr:cNvSpPr/>
      </xdr:nvSpPr>
      <xdr:spPr>
        <a:xfrm>
          <a:off x="4892040" y="5191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47625</xdr:colOff>
      <xdr:row>25</xdr:row>
      <xdr:rowOff>0</xdr:rowOff>
    </xdr:to>
    <xdr:sp>
      <xdr:nvSpPr>
        <xdr:cNvPr id="156" name="Line 5"/>
        <xdr:cNvSpPr/>
      </xdr:nvSpPr>
      <xdr:spPr>
        <a:xfrm flipH="1">
          <a:off x="4892040" y="51911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38100</xdr:colOff>
      <xdr:row>25</xdr:row>
      <xdr:rowOff>0</xdr:rowOff>
    </xdr:to>
    <xdr:sp>
      <xdr:nvSpPr>
        <xdr:cNvPr id="157" name="Line 6"/>
        <xdr:cNvSpPr/>
      </xdr:nvSpPr>
      <xdr:spPr>
        <a:xfrm>
          <a:off x="4892040" y="51911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47625</xdr:colOff>
      <xdr:row>44</xdr:row>
      <xdr:rowOff>0</xdr:rowOff>
    </xdr:to>
    <xdr:sp>
      <xdr:nvSpPr>
        <xdr:cNvPr id="158" name="Line 8"/>
        <xdr:cNvSpPr/>
      </xdr:nvSpPr>
      <xdr:spPr>
        <a:xfrm>
          <a:off x="4892040" y="8658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38100</xdr:colOff>
      <xdr:row>44</xdr:row>
      <xdr:rowOff>0</xdr:rowOff>
    </xdr:to>
    <xdr:sp>
      <xdr:nvSpPr>
        <xdr:cNvPr id="159" name="Line 9"/>
        <xdr:cNvSpPr/>
      </xdr:nvSpPr>
      <xdr:spPr>
        <a:xfrm>
          <a:off x="4892040" y="8658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47625</xdr:colOff>
      <xdr:row>44</xdr:row>
      <xdr:rowOff>0</xdr:rowOff>
    </xdr:to>
    <xdr:sp>
      <xdr:nvSpPr>
        <xdr:cNvPr id="160" name="Line 10"/>
        <xdr:cNvSpPr/>
      </xdr:nvSpPr>
      <xdr:spPr>
        <a:xfrm flipH="1">
          <a:off x="4892040" y="8658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38100</xdr:colOff>
      <xdr:row>44</xdr:row>
      <xdr:rowOff>0</xdr:rowOff>
    </xdr:to>
    <xdr:sp>
      <xdr:nvSpPr>
        <xdr:cNvPr id="161" name="Line 11"/>
        <xdr:cNvSpPr/>
      </xdr:nvSpPr>
      <xdr:spPr>
        <a:xfrm>
          <a:off x="4892040" y="8658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45720</xdr:colOff>
      <xdr:row>25</xdr:row>
      <xdr:rowOff>0</xdr:rowOff>
    </xdr:to>
    <xdr:sp>
      <xdr:nvSpPr>
        <xdr:cNvPr id="162" name="Line 1"/>
        <xdr:cNvSpPr>
          <a:spLocks noChangeShapeType="1"/>
        </xdr:cNvSpPr>
      </xdr:nvSpPr>
      <xdr:spPr>
        <a:xfrm>
          <a:off x="4892040" y="51911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38100</xdr:colOff>
      <xdr:row>25</xdr:row>
      <xdr:rowOff>0</xdr:rowOff>
    </xdr:to>
    <xdr:sp>
      <xdr:nvSpPr>
        <xdr:cNvPr id="163" name="Line 3"/>
        <xdr:cNvSpPr>
          <a:spLocks noChangeShapeType="1"/>
        </xdr:cNvSpPr>
      </xdr:nvSpPr>
      <xdr:spPr>
        <a:xfrm>
          <a:off x="489204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45720</xdr:colOff>
      <xdr:row>25</xdr:row>
      <xdr:rowOff>0</xdr:rowOff>
    </xdr:to>
    <xdr:sp>
      <xdr:nvSpPr>
        <xdr:cNvPr id="164" name="Line 5"/>
        <xdr:cNvSpPr>
          <a:spLocks noChangeShapeType="1"/>
        </xdr:cNvSpPr>
      </xdr:nvSpPr>
      <xdr:spPr>
        <a:xfrm flipH="1">
          <a:off x="4892040" y="51911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25</xdr:row>
      <xdr:rowOff>0</xdr:rowOff>
    </xdr:from>
    <xdr:to>
      <xdr:col>7</xdr:col>
      <xdr:colOff>38100</xdr:colOff>
      <xdr:row>25</xdr:row>
      <xdr:rowOff>0</xdr:rowOff>
    </xdr:to>
    <xdr:sp>
      <xdr:nvSpPr>
        <xdr:cNvPr id="165" name="Line 6"/>
        <xdr:cNvSpPr>
          <a:spLocks noChangeShapeType="1"/>
        </xdr:cNvSpPr>
      </xdr:nvSpPr>
      <xdr:spPr>
        <a:xfrm>
          <a:off x="489204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45720</xdr:colOff>
      <xdr:row>44</xdr:row>
      <xdr:rowOff>0</xdr:rowOff>
    </xdr:to>
    <xdr:sp>
      <xdr:nvSpPr>
        <xdr:cNvPr id="166" name="Line 8"/>
        <xdr:cNvSpPr>
          <a:spLocks noChangeShapeType="1"/>
        </xdr:cNvSpPr>
      </xdr:nvSpPr>
      <xdr:spPr>
        <a:xfrm>
          <a:off x="4892040" y="8658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38100</xdr:colOff>
      <xdr:row>44</xdr:row>
      <xdr:rowOff>0</xdr:rowOff>
    </xdr:to>
    <xdr:sp>
      <xdr:nvSpPr>
        <xdr:cNvPr id="167" name="Line 9"/>
        <xdr:cNvSpPr>
          <a:spLocks noChangeShapeType="1"/>
        </xdr:cNvSpPr>
      </xdr:nvSpPr>
      <xdr:spPr>
        <a:xfrm>
          <a:off x="4892040" y="865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45720</xdr:colOff>
      <xdr:row>44</xdr:row>
      <xdr:rowOff>0</xdr:rowOff>
    </xdr:to>
    <xdr:sp>
      <xdr:nvSpPr>
        <xdr:cNvPr id="168" name="Line 10"/>
        <xdr:cNvSpPr>
          <a:spLocks noChangeShapeType="1"/>
        </xdr:cNvSpPr>
      </xdr:nvSpPr>
      <xdr:spPr>
        <a:xfrm flipH="1">
          <a:off x="4892040" y="8658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38100</xdr:colOff>
      <xdr:row>44</xdr:row>
      <xdr:rowOff>0</xdr:rowOff>
    </xdr:to>
    <xdr:sp>
      <xdr:nvSpPr>
        <xdr:cNvPr id="169" name="Line 11"/>
        <xdr:cNvSpPr>
          <a:spLocks noChangeShapeType="1"/>
        </xdr:cNvSpPr>
      </xdr:nvSpPr>
      <xdr:spPr>
        <a:xfrm>
          <a:off x="4892040" y="865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170" name="Line 1"/>
        <xdr:cNvSpPr>
          <a:spLocks noChangeShapeType="1"/>
        </xdr:cNvSpPr>
      </xdr:nvSpPr>
      <xdr:spPr>
        <a:xfrm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171" name="Line 3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172" name="Line 5"/>
        <xdr:cNvSpPr>
          <a:spLocks noChangeShapeType="1"/>
        </xdr:cNvSpPr>
      </xdr:nvSpPr>
      <xdr:spPr>
        <a:xfrm flipH="1"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173" name="Line 6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45720</xdr:colOff>
      <xdr:row>44</xdr:row>
      <xdr:rowOff>0</xdr:rowOff>
    </xdr:to>
    <xdr:sp>
      <xdr:nvSpPr>
        <xdr:cNvPr id="174" name="Line 8"/>
        <xdr:cNvSpPr>
          <a:spLocks noChangeShapeType="1"/>
        </xdr:cNvSpPr>
      </xdr:nvSpPr>
      <xdr:spPr>
        <a:xfrm>
          <a:off x="4892040" y="8658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38100</xdr:colOff>
      <xdr:row>44</xdr:row>
      <xdr:rowOff>0</xdr:rowOff>
    </xdr:to>
    <xdr:sp>
      <xdr:nvSpPr>
        <xdr:cNvPr id="175" name="Line 9"/>
        <xdr:cNvSpPr>
          <a:spLocks noChangeShapeType="1"/>
        </xdr:cNvSpPr>
      </xdr:nvSpPr>
      <xdr:spPr>
        <a:xfrm>
          <a:off x="4892040" y="865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45720</xdr:colOff>
      <xdr:row>44</xdr:row>
      <xdr:rowOff>0</xdr:rowOff>
    </xdr:to>
    <xdr:sp>
      <xdr:nvSpPr>
        <xdr:cNvPr id="176" name="Line 10"/>
        <xdr:cNvSpPr>
          <a:spLocks noChangeShapeType="1"/>
        </xdr:cNvSpPr>
      </xdr:nvSpPr>
      <xdr:spPr>
        <a:xfrm flipH="1">
          <a:off x="4892040" y="8658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38100</xdr:colOff>
      <xdr:row>44</xdr:row>
      <xdr:rowOff>0</xdr:rowOff>
    </xdr:to>
    <xdr:sp>
      <xdr:nvSpPr>
        <xdr:cNvPr id="177" name="Line 11"/>
        <xdr:cNvSpPr>
          <a:spLocks noChangeShapeType="1"/>
        </xdr:cNvSpPr>
      </xdr:nvSpPr>
      <xdr:spPr>
        <a:xfrm>
          <a:off x="4892040" y="865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178" name="Line 1"/>
        <xdr:cNvSpPr>
          <a:spLocks noChangeShapeType="1"/>
        </xdr:cNvSpPr>
      </xdr:nvSpPr>
      <xdr:spPr>
        <a:xfrm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179" name="Line 3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180" name="Line 5"/>
        <xdr:cNvSpPr>
          <a:spLocks noChangeShapeType="1"/>
        </xdr:cNvSpPr>
      </xdr:nvSpPr>
      <xdr:spPr>
        <a:xfrm flipH="1">
          <a:off x="4892040" y="55530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181" name="Line 6"/>
        <xdr:cNvSpPr>
          <a:spLocks noChangeShapeType="1"/>
        </xdr:cNvSpPr>
      </xdr:nvSpPr>
      <xdr:spPr>
        <a:xfrm>
          <a:off x="4892040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45720</xdr:colOff>
      <xdr:row>44</xdr:row>
      <xdr:rowOff>0</xdr:rowOff>
    </xdr:to>
    <xdr:sp>
      <xdr:nvSpPr>
        <xdr:cNvPr id="182" name="Line 8"/>
        <xdr:cNvSpPr>
          <a:spLocks noChangeShapeType="1"/>
        </xdr:cNvSpPr>
      </xdr:nvSpPr>
      <xdr:spPr>
        <a:xfrm>
          <a:off x="4892040" y="8658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38100</xdr:colOff>
      <xdr:row>44</xdr:row>
      <xdr:rowOff>0</xdr:rowOff>
    </xdr:to>
    <xdr:sp>
      <xdr:nvSpPr>
        <xdr:cNvPr id="183" name="Line 9"/>
        <xdr:cNvSpPr>
          <a:spLocks noChangeShapeType="1"/>
        </xdr:cNvSpPr>
      </xdr:nvSpPr>
      <xdr:spPr>
        <a:xfrm>
          <a:off x="4892040" y="865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45720</xdr:colOff>
      <xdr:row>44</xdr:row>
      <xdr:rowOff>0</xdr:rowOff>
    </xdr:to>
    <xdr:sp>
      <xdr:nvSpPr>
        <xdr:cNvPr id="184" name="Line 10"/>
        <xdr:cNvSpPr>
          <a:spLocks noChangeShapeType="1"/>
        </xdr:cNvSpPr>
      </xdr:nvSpPr>
      <xdr:spPr>
        <a:xfrm flipH="1">
          <a:off x="4892040" y="8658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38100</xdr:colOff>
      <xdr:row>44</xdr:row>
      <xdr:rowOff>0</xdr:rowOff>
    </xdr:to>
    <xdr:sp>
      <xdr:nvSpPr>
        <xdr:cNvPr id="185" name="Line 11"/>
        <xdr:cNvSpPr>
          <a:spLocks noChangeShapeType="1"/>
        </xdr:cNvSpPr>
      </xdr:nvSpPr>
      <xdr:spPr>
        <a:xfrm>
          <a:off x="4892040" y="865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38100</xdr:colOff>
      <xdr:row>29</xdr:row>
      <xdr:rowOff>0</xdr:rowOff>
    </xdr:from>
    <xdr:to>
      <xdr:col>8</xdr:col>
      <xdr:colOff>45720</xdr:colOff>
      <xdr:row>29</xdr:row>
      <xdr:rowOff>0</xdr:rowOff>
    </xdr:to>
    <xdr:sp>
      <xdr:nvSpPr>
        <xdr:cNvPr id="2" name="Line 1"/>
        <xdr:cNvSpPr>
          <a:spLocks noChangeShapeType="1"/>
        </xdr:cNvSpPr>
      </xdr:nvSpPr>
      <xdr:spPr>
        <a:xfrm>
          <a:off x="49911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3" name="Line 3"/>
        <xdr:cNvSpPr>
          <a:spLocks noChangeShapeType="1"/>
        </xdr:cNvSpPr>
      </xdr:nvSpPr>
      <xdr:spPr>
        <a:xfrm>
          <a:off x="49911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45720</xdr:colOff>
      <xdr:row>29</xdr:row>
      <xdr:rowOff>0</xdr:rowOff>
    </xdr:to>
    <xdr:sp>
      <xdr:nvSpPr>
        <xdr:cNvPr id="4" name="Line 5"/>
        <xdr:cNvSpPr>
          <a:spLocks noChangeShapeType="1"/>
        </xdr:cNvSpPr>
      </xdr:nvSpPr>
      <xdr:spPr>
        <a:xfrm flipH="1">
          <a:off x="49911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5" name="Line 6"/>
        <xdr:cNvSpPr>
          <a:spLocks noChangeShapeType="1"/>
        </xdr:cNvSpPr>
      </xdr:nvSpPr>
      <xdr:spPr>
        <a:xfrm>
          <a:off x="49911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45720</xdr:colOff>
      <xdr:row>29</xdr:row>
      <xdr:rowOff>0</xdr:rowOff>
    </xdr:to>
    <xdr:sp>
      <xdr:nvSpPr>
        <xdr:cNvPr id="6" name="Line 1"/>
        <xdr:cNvSpPr>
          <a:spLocks noChangeShapeType="1"/>
        </xdr:cNvSpPr>
      </xdr:nvSpPr>
      <xdr:spPr>
        <a:xfrm>
          <a:off x="59817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7" name="Line 3"/>
        <xdr:cNvSpPr>
          <a:spLocks noChangeShapeType="1"/>
        </xdr:cNvSpPr>
      </xdr:nvSpPr>
      <xdr:spPr>
        <a:xfrm>
          <a:off x="59817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45720</xdr:colOff>
      <xdr:row>29</xdr:row>
      <xdr:rowOff>0</xdr:rowOff>
    </xdr:to>
    <xdr:sp>
      <xdr:nvSpPr>
        <xdr:cNvPr id="8" name="Line 5"/>
        <xdr:cNvSpPr>
          <a:spLocks noChangeShapeType="1"/>
        </xdr:cNvSpPr>
      </xdr:nvSpPr>
      <xdr:spPr>
        <a:xfrm flipH="1">
          <a:off x="59817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9" name="Line 6"/>
        <xdr:cNvSpPr>
          <a:spLocks noChangeShapeType="1"/>
        </xdr:cNvSpPr>
      </xdr:nvSpPr>
      <xdr:spPr>
        <a:xfrm>
          <a:off x="59817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45720</xdr:colOff>
      <xdr:row>29</xdr:row>
      <xdr:rowOff>0</xdr:rowOff>
    </xdr:to>
    <xdr:sp>
      <xdr:nvSpPr>
        <xdr:cNvPr id="10" name="Line 1"/>
        <xdr:cNvSpPr>
          <a:spLocks noChangeShapeType="1"/>
        </xdr:cNvSpPr>
      </xdr:nvSpPr>
      <xdr:spPr>
        <a:xfrm>
          <a:off x="49911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11" name="Line 3"/>
        <xdr:cNvSpPr>
          <a:spLocks noChangeShapeType="1"/>
        </xdr:cNvSpPr>
      </xdr:nvSpPr>
      <xdr:spPr>
        <a:xfrm>
          <a:off x="49911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45720</xdr:colOff>
      <xdr:row>29</xdr:row>
      <xdr:rowOff>0</xdr:rowOff>
    </xdr:to>
    <xdr:sp>
      <xdr:nvSpPr>
        <xdr:cNvPr id="12" name="Line 5"/>
        <xdr:cNvSpPr>
          <a:spLocks noChangeShapeType="1"/>
        </xdr:cNvSpPr>
      </xdr:nvSpPr>
      <xdr:spPr>
        <a:xfrm flipH="1">
          <a:off x="49911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13" name="Line 6"/>
        <xdr:cNvSpPr>
          <a:spLocks noChangeShapeType="1"/>
        </xdr:cNvSpPr>
      </xdr:nvSpPr>
      <xdr:spPr>
        <a:xfrm>
          <a:off x="49911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45720</xdr:colOff>
      <xdr:row>29</xdr:row>
      <xdr:rowOff>0</xdr:rowOff>
    </xdr:to>
    <xdr:sp>
      <xdr:nvSpPr>
        <xdr:cNvPr id="14" name="Line 1"/>
        <xdr:cNvSpPr>
          <a:spLocks noChangeShapeType="1"/>
        </xdr:cNvSpPr>
      </xdr:nvSpPr>
      <xdr:spPr>
        <a:xfrm>
          <a:off x="59817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15" name="Line 3"/>
        <xdr:cNvSpPr>
          <a:spLocks noChangeShapeType="1"/>
        </xdr:cNvSpPr>
      </xdr:nvSpPr>
      <xdr:spPr>
        <a:xfrm>
          <a:off x="59817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45720</xdr:colOff>
      <xdr:row>29</xdr:row>
      <xdr:rowOff>0</xdr:rowOff>
    </xdr:to>
    <xdr:sp>
      <xdr:nvSpPr>
        <xdr:cNvPr id="16" name="Line 5"/>
        <xdr:cNvSpPr>
          <a:spLocks noChangeShapeType="1"/>
        </xdr:cNvSpPr>
      </xdr:nvSpPr>
      <xdr:spPr>
        <a:xfrm flipH="1">
          <a:off x="59817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17" name="Line 6"/>
        <xdr:cNvSpPr>
          <a:spLocks noChangeShapeType="1"/>
        </xdr:cNvSpPr>
      </xdr:nvSpPr>
      <xdr:spPr>
        <a:xfrm>
          <a:off x="59817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45720</xdr:colOff>
      <xdr:row>29</xdr:row>
      <xdr:rowOff>0</xdr:rowOff>
    </xdr:to>
    <xdr:sp>
      <xdr:nvSpPr>
        <xdr:cNvPr id="18" name="Line 1"/>
        <xdr:cNvSpPr>
          <a:spLocks noChangeShapeType="1"/>
        </xdr:cNvSpPr>
      </xdr:nvSpPr>
      <xdr:spPr>
        <a:xfrm>
          <a:off x="49911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19" name="Line 3"/>
        <xdr:cNvSpPr>
          <a:spLocks noChangeShapeType="1"/>
        </xdr:cNvSpPr>
      </xdr:nvSpPr>
      <xdr:spPr>
        <a:xfrm>
          <a:off x="49911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45720</xdr:colOff>
      <xdr:row>29</xdr:row>
      <xdr:rowOff>0</xdr:rowOff>
    </xdr:to>
    <xdr:sp>
      <xdr:nvSpPr>
        <xdr:cNvPr id="20" name="Line 5"/>
        <xdr:cNvSpPr>
          <a:spLocks noChangeShapeType="1"/>
        </xdr:cNvSpPr>
      </xdr:nvSpPr>
      <xdr:spPr>
        <a:xfrm flipH="1">
          <a:off x="49911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21" name="Line 6"/>
        <xdr:cNvSpPr>
          <a:spLocks noChangeShapeType="1"/>
        </xdr:cNvSpPr>
      </xdr:nvSpPr>
      <xdr:spPr>
        <a:xfrm>
          <a:off x="49911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45720</xdr:colOff>
      <xdr:row>29</xdr:row>
      <xdr:rowOff>0</xdr:rowOff>
    </xdr:to>
    <xdr:sp>
      <xdr:nvSpPr>
        <xdr:cNvPr id="22" name="Line 1"/>
        <xdr:cNvSpPr>
          <a:spLocks noChangeShapeType="1"/>
        </xdr:cNvSpPr>
      </xdr:nvSpPr>
      <xdr:spPr>
        <a:xfrm>
          <a:off x="59817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23" name="Line 3"/>
        <xdr:cNvSpPr>
          <a:spLocks noChangeShapeType="1"/>
        </xdr:cNvSpPr>
      </xdr:nvSpPr>
      <xdr:spPr>
        <a:xfrm>
          <a:off x="59817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45720</xdr:colOff>
      <xdr:row>29</xdr:row>
      <xdr:rowOff>0</xdr:rowOff>
    </xdr:to>
    <xdr:sp>
      <xdr:nvSpPr>
        <xdr:cNvPr id="24" name="Line 5"/>
        <xdr:cNvSpPr>
          <a:spLocks noChangeShapeType="1"/>
        </xdr:cNvSpPr>
      </xdr:nvSpPr>
      <xdr:spPr>
        <a:xfrm flipH="1">
          <a:off x="59817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25" name="Line 6"/>
        <xdr:cNvSpPr>
          <a:spLocks noChangeShapeType="1"/>
        </xdr:cNvSpPr>
      </xdr:nvSpPr>
      <xdr:spPr>
        <a:xfrm>
          <a:off x="59817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45720</xdr:colOff>
      <xdr:row>29</xdr:row>
      <xdr:rowOff>0</xdr:rowOff>
    </xdr:to>
    <xdr:sp>
      <xdr:nvSpPr>
        <xdr:cNvPr id="26" name="Line 1"/>
        <xdr:cNvSpPr>
          <a:spLocks noChangeShapeType="1"/>
        </xdr:cNvSpPr>
      </xdr:nvSpPr>
      <xdr:spPr>
        <a:xfrm>
          <a:off x="49911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27" name="Line 3"/>
        <xdr:cNvSpPr>
          <a:spLocks noChangeShapeType="1"/>
        </xdr:cNvSpPr>
      </xdr:nvSpPr>
      <xdr:spPr>
        <a:xfrm>
          <a:off x="49911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45720</xdr:colOff>
      <xdr:row>29</xdr:row>
      <xdr:rowOff>0</xdr:rowOff>
    </xdr:to>
    <xdr:sp>
      <xdr:nvSpPr>
        <xdr:cNvPr id="28" name="Line 5"/>
        <xdr:cNvSpPr>
          <a:spLocks noChangeShapeType="1"/>
        </xdr:cNvSpPr>
      </xdr:nvSpPr>
      <xdr:spPr>
        <a:xfrm flipH="1">
          <a:off x="49911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29" name="Line 6"/>
        <xdr:cNvSpPr>
          <a:spLocks noChangeShapeType="1"/>
        </xdr:cNvSpPr>
      </xdr:nvSpPr>
      <xdr:spPr>
        <a:xfrm>
          <a:off x="49911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45720</xdr:colOff>
      <xdr:row>29</xdr:row>
      <xdr:rowOff>0</xdr:rowOff>
    </xdr:to>
    <xdr:sp>
      <xdr:nvSpPr>
        <xdr:cNvPr id="30" name="Line 1"/>
        <xdr:cNvSpPr>
          <a:spLocks noChangeShapeType="1"/>
        </xdr:cNvSpPr>
      </xdr:nvSpPr>
      <xdr:spPr>
        <a:xfrm>
          <a:off x="59817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31" name="Line 3"/>
        <xdr:cNvSpPr>
          <a:spLocks noChangeShapeType="1"/>
        </xdr:cNvSpPr>
      </xdr:nvSpPr>
      <xdr:spPr>
        <a:xfrm>
          <a:off x="59817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45720</xdr:colOff>
      <xdr:row>29</xdr:row>
      <xdr:rowOff>0</xdr:rowOff>
    </xdr:to>
    <xdr:sp>
      <xdr:nvSpPr>
        <xdr:cNvPr id="32" name="Line 5"/>
        <xdr:cNvSpPr>
          <a:spLocks noChangeShapeType="1"/>
        </xdr:cNvSpPr>
      </xdr:nvSpPr>
      <xdr:spPr>
        <a:xfrm flipH="1">
          <a:off x="59817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33" name="Line 6"/>
        <xdr:cNvSpPr>
          <a:spLocks noChangeShapeType="1"/>
        </xdr:cNvSpPr>
      </xdr:nvSpPr>
      <xdr:spPr>
        <a:xfrm>
          <a:off x="59817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34" name="Line 1"/>
        <xdr:cNvSpPr>
          <a:spLocks noChangeShapeType="1"/>
        </xdr:cNvSpPr>
      </xdr:nvSpPr>
      <xdr:spPr>
        <a:xfrm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35" name="Line 3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36" name="Line 5"/>
        <xdr:cNvSpPr>
          <a:spLocks noChangeShapeType="1"/>
        </xdr:cNvSpPr>
      </xdr:nvSpPr>
      <xdr:spPr>
        <a:xfrm flipH="1"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37" name="Line 6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38" name="Line 1"/>
        <xdr:cNvSpPr>
          <a:spLocks noChangeShapeType="1"/>
        </xdr:cNvSpPr>
      </xdr:nvSpPr>
      <xdr:spPr>
        <a:xfrm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39" name="Line 3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40" name="Line 5"/>
        <xdr:cNvSpPr>
          <a:spLocks noChangeShapeType="1"/>
        </xdr:cNvSpPr>
      </xdr:nvSpPr>
      <xdr:spPr>
        <a:xfrm flipH="1"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1" name="Line 6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42" name="Line 1"/>
        <xdr:cNvSpPr>
          <a:spLocks noChangeShapeType="1"/>
        </xdr:cNvSpPr>
      </xdr:nvSpPr>
      <xdr:spPr>
        <a:xfrm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43" name="Line 3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44" name="Line 5"/>
        <xdr:cNvSpPr>
          <a:spLocks noChangeShapeType="1"/>
        </xdr:cNvSpPr>
      </xdr:nvSpPr>
      <xdr:spPr>
        <a:xfrm flipH="1"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45" name="Line 6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46" name="Line 1"/>
        <xdr:cNvSpPr>
          <a:spLocks noChangeShapeType="1"/>
        </xdr:cNvSpPr>
      </xdr:nvSpPr>
      <xdr:spPr>
        <a:xfrm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7" name="Line 3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48" name="Line 5"/>
        <xdr:cNvSpPr>
          <a:spLocks noChangeShapeType="1"/>
        </xdr:cNvSpPr>
      </xdr:nvSpPr>
      <xdr:spPr>
        <a:xfrm flipH="1"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49" name="Line 6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50" name="Line 1"/>
        <xdr:cNvSpPr>
          <a:spLocks noChangeShapeType="1"/>
        </xdr:cNvSpPr>
      </xdr:nvSpPr>
      <xdr:spPr>
        <a:xfrm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51" name="Line 3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52" name="Line 5"/>
        <xdr:cNvSpPr>
          <a:spLocks noChangeShapeType="1"/>
        </xdr:cNvSpPr>
      </xdr:nvSpPr>
      <xdr:spPr>
        <a:xfrm flipH="1"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53" name="Line 6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54" name="Line 1"/>
        <xdr:cNvSpPr>
          <a:spLocks noChangeShapeType="1"/>
        </xdr:cNvSpPr>
      </xdr:nvSpPr>
      <xdr:spPr>
        <a:xfrm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55" name="Line 3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56" name="Line 5"/>
        <xdr:cNvSpPr>
          <a:spLocks noChangeShapeType="1"/>
        </xdr:cNvSpPr>
      </xdr:nvSpPr>
      <xdr:spPr>
        <a:xfrm flipH="1"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57" name="Line 6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58" name="Line 1"/>
        <xdr:cNvSpPr>
          <a:spLocks noChangeShapeType="1"/>
        </xdr:cNvSpPr>
      </xdr:nvSpPr>
      <xdr:spPr>
        <a:xfrm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59" name="Line 3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60" name="Line 5"/>
        <xdr:cNvSpPr>
          <a:spLocks noChangeShapeType="1"/>
        </xdr:cNvSpPr>
      </xdr:nvSpPr>
      <xdr:spPr>
        <a:xfrm flipH="1"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61" name="Line 6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62" name="Line 1"/>
        <xdr:cNvSpPr>
          <a:spLocks noChangeShapeType="1"/>
        </xdr:cNvSpPr>
      </xdr:nvSpPr>
      <xdr:spPr>
        <a:xfrm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63" name="Line 3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64" name="Line 5"/>
        <xdr:cNvSpPr>
          <a:spLocks noChangeShapeType="1"/>
        </xdr:cNvSpPr>
      </xdr:nvSpPr>
      <xdr:spPr>
        <a:xfrm flipH="1"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65" name="Line 6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66" name="Line 1"/>
        <xdr:cNvSpPr>
          <a:spLocks noChangeShapeType="1"/>
        </xdr:cNvSpPr>
      </xdr:nvSpPr>
      <xdr:spPr>
        <a:xfrm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67" name="Line 3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68" name="Line 5"/>
        <xdr:cNvSpPr>
          <a:spLocks noChangeShapeType="1"/>
        </xdr:cNvSpPr>
      </xdr:nvSpPr>
      <xdr:spPr>
        <a:xfrm flipH="1"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69" name="Line 6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70" name="Line 1"/>
        <xdr:cNvSpPr>
          <a:spLocks noChangeShapeType="1"/>
        </xdr:cNvSpPr>
      </xdr:nvSpPr>
      <xdr:spPr>
        <a:xfrm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1" name="Line 3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72" name="Line 5"/>
        <xdr:cNvSpPr>
          <a:spLocks noChangeShapeType="1"/>
        </xdr:cNvSpPr>
      </xdr:nvSpPr>
      <xdr:spPr>
        <a:xfrm flipH="1"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3" name="Line 6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74" name="Line 1"/>
        <xdr:cNvSpPr>
          <a:spLocks noChangeShapeType="1"/>
        </xdr:cNvSpPr>
      </xdr:nvSpPr>
      <xdr:spPr>
        <a:xfrm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75" name="Line 3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76" name="Line 5"/>
        <xdr:cNvSpPr>
          <a:spLocks noChangeShapeType="1"/>
        </xdr:cNvSpPr>
      </xdr:nvSpPr>
      <xdr:spPr>
        <a:xfrm flipH="1"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77" name="Line 6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78" name="Line 1"/>
        <xdr:cNvSpPr>
          <a:spLocks noChangeShapeType="1"/>
        </xdr:cNvSpPr>
      </xdr:nvSpPr>
      <xdr:spPr>
        <a:xfrm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79" name="Line 3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80" name="Line 5"/>
        <xdr:cNvSpPr>
          <a:spLocks noChangeShapeType="1"/>
        </xdr:cNvSpPr>
      </xdr:nvSpPr>
      <xdr:spPr>
        <a:xfrm flipH="1"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81" name="Line 6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82" name="Line 1"/>
        <xdr:cNvSpPr>
          <a:spLocks noChangeShapeType="1"/>
        </xdr:cNvSpPr>
      </xdr:nvSpPr>
      <xdr:spPr>
        <a:xfrm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83" name="Line 3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84" name="Line 5"/>
        <xdr:cNvSpPr>
          <a:spLocks noChangeShapeType="1"/>
        </xdr:cNvSpPr>
      </xdr:nvSpPr>
      <xdr:spPr>
        <a:xfrm flipH="1"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85" name="Line 6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86" name="Line 1"/>
        <xdr:cNvSpPr>
          <a:spLocks noChangeShapeType="1"/>
        </xdr:cNvSpPr>
      </xdr:nvSpPr>
      <xdr:spPr>
        <a:xfrm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87" name="Line 3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88" name="Line 5"/>
        <xdr:cNvSpPr>
          <a:spLocks noChangeShapeType="1"/>
        </xdr:cNvSpPr>
      </xdr:nvSpPr>
      <xdr:spPr>
        <a:xfrm flipH="1"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89" name="Line 6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90" name="Line 1"/>
        <xdr:cNvSpPr>
          <a:spLocks noChangeShapeType="1"/>
        </xdr:cNvSpPr>
      </xdr:nvSpPr>
      <xdr:spPr>
        <a:xfrm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91" name="Line 3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92" name="Line 5"/>
        <xdr:cNvSpPr>
          <a:spLocks noChangeShapeType="1"/>
        </xdr:cNvSpPr>
      </xdr:nvSpPr>
      <xdr:spPr>
        <a:xfrm flipH="1"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93" name="Line 6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94" name="Line 1"/>
        <xdr:cNvSpPr>
          <a:spLocks noChangeShapeType="1"/>
        </xdr:cNvSpPr>
      </xdr:nvSpPr>
      <xdr:spPr>
        <a:xfrm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95" name="Line 3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96" name="Line 5"/>
        <xdr:cNvSpPr>
          <a:spLocks noChangeShapeType="1"/>
        </xdr:cNvSpPr>
      </xdr:nvSpPr>
      <xdr:spPr>
        <a:xfrm flipH="1"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97" name="Line 6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45720</xdr:colOff>
      <xdr:row>29</xdr:row>
      <xdr:rowOff>0</xdr:rowOff>
    </xdr:to>
    <xdr:sp>
      <xdr:nvSpPr>
        <xdr:cNvPr id="98" name="Line 1"/>
        <xdr:cNvSpPr>
          <a:spLocks noChangeShapeType="1"/>
        </xdr:cNvSpPr>
      </xdr:nvSpPr>
      <xdr:spPr>
        <a:xfrm>
          <a:off x="49911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99" name="Line 3"/>
        <xdr:cNvSpPr>
          <a:spLocks noChangeShapeType="1"/>
        </xdr:cNvSpPr>
      </xdr:nvSpPr>
      <xdr:spPr>
        <a:xfrm>
          <a:off x="49911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45720</xdr:colOff>
      <xdr:row>29</xdr:row>
      <xdr:rowOff>0</xdr:rowOff>
    </xdr:to>
    <xdr:sp>
      <xdr:nvSpPr>
        <xdr:cNvPr id="100" name="Line 5"/>
        <xdr:cNvSpPr>
          <a:spLocks noChangeShapeType="1"/>
        </xdr:cNvSpPr>
      </xdr:nvSpPr>
      <xdr:spPr>
        <a:xfrm flipH="1">
          <a:off x="49911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101" name="Line 6"/>
        <xdr:cNvSpPr>
          <a:spLocks noChangeShapeType="1"/>
        </xdr:cNvSpPr>
      </xdr:nvSpPr>
      <xdr:spPr>
        <a:xfrm>
          <a:off x="49911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45720</xdr:colOff>
      <xdr:row>29</xdr:row>
      <xdr:rowOff>0</xdr:rowOff>
    </xdr:to>
    <xdr:sp>
      <xdr:nvSpPr>
        <xdr:cNvPr id="102" name="Line 1"/>
        <xdr:cNvSpPr>
          <a:spLocks noChangeShapeType="1"/>
        </xdr:cNvSpPr>
      </xdr:nvSpPr>
      <xdr:spPr>
        <a:xfrm>
          <a:off x="59817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103" name="Line 3"/>
        <xdr:cNvSpPr>
          <a:spLocks noChangeShapeType="1"/>
        </xdr:cNvSpPr>
      </xdr:nvSpPr>
      <xdr:spPr>
        <a:xfrm>
          <a:off x="59817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45720</xdr:colOff>
      <xdr:row>29</xdr:row>
      <xdr:rowOff>0</xdr:rowOff>
    </xdr:to>
    <xdr:sp>
      <xdr:nvSpPr>
        <xdr:cNvPr id="104" name="Line 5"/>
        <xdr:cNvSpPr>
          <a:spLocks noChangeShapeType="1"/>
        </xdr:cNvSpPr>
      </xdr:nvSpPr>
      <xdr:spPr>
        <a:xfrm flipH="1">
          <a:off x="59817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105" name="Line 6"/>
        <xdr:cNvSpPr>
          <a:spLocks noChangeShapeType="1"/>
        </xdr:cNvSpPr>
      </xdr:nvSpPr>
      <xdr:spPr>
        <a:xfrm>
          <a:off x="59817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106" name="Line 1"/>
        <xdr:cNvSpPr>
          <a:spLocks noChangeShapeType="1"/>
        </xdr:cNvSpPr>
      </xdr:nvSpPr>
      <xdr:spPr>
        <a:xfrm>
          <a:off x="425958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107" name="Line 3"/>
        <xdr:cNvSpPr>
          <a:spLocks noChangeShapeType="1"/>
        </xdr:cNvSpPr>
      </xdr:nvSpPr>
      <xdr:spPr>
        <a:xfrm>
          <a:off x="425958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45720</xdr:colOff>
      <xdr:row>27</xdr:row>
      <xdr:rowOff>0</xdr:rowOff>
    </xdr:to>
    <xdr:sp>
      <xdr:nvSpPr>
        <xdr:cNvPr id="108" name="Line 5"/>
        <xdr:cNvSpPr>
          <a:spLocks noChangeShapeType="1"/>
        </xdr:cNvSpPr>
      </xdr:nvSpPr>
      <xdr:spPr>
        <a:xfrm flipH="1">
          <a:off x="425958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27</xdr:row>
      <xdr:rowOff>0</xdr:rowOff>
    </xdr:from>
    <xdr:to>
      <xdr:col>7</xdr:col>
      <xdr:colOff>38100</xdr:colOff>
      <xdr:row>27</xdr:row>
      <xdr:rowOff>0</xdr:rowOff>
    </xdr:to>
    <xdr:sp>
      <xdr:nvSpPr>
        <xdr:cNvPr id="109" name="Line 6"/>
        <xdr:cNvSpPr>
          <a:spLocks noChangeShapeType="1"/>
        </xdr:cNvSpPr>
      </xdr:nvSpPr>
      <xdr:spPr>
        <a:xfrm>
          <a:off x="425958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45720</xdr:colOff>
      <xdr:row>44</xdr:row>
      <xdr:rowOff>0</xdr:rowOff>
    </xdr:to>
    <xdr:sp>
      <xdr:nvSpPr>
        <xdr:cNvPr id="110" name="Line 8"/>
        <xdr:cNvSpPr>
          <a:spLocks noChangeShapeType="1"/>
        </xdr:cNvSpPr>
      </xdr:nvSpPr>
      <xdr:spPr>
        <a:xfrm>
          <a:off x="4259580" y="87534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38100</xdr:colOff>
      <xdr:row>44</xdr:row>
      <xdr:rowOff>0</xdr:rowOff>
    </xdr:to>
    <xdr:sp>
      <xdr:nvSpPr>
        <xdr:cNvPr id="111" name="Line 9"/>
        <xdr:cNvSpPr>
          <a:spLocks noChangeShapeType="1"/>
        </xdr:cNvSpPr>
      </xdr:nvSpPr>
      <xdr:spPr>
        <a:xfrm>
          <a:off x="4259580" y="875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45720</xdr:colOff>
      <xdr:row>44</xdr:row>
      <xdr:rowOff>0</xdr:rowOff>
    </xdr:to>
    <xdr:sp>
      <xdr:nvSpPr>
        <xdr:cNvPr id="112" name="Line 10"/>
        <xdr:cNvSpPr>
          <a:spLocks noChangeShapeType="1"/>
        </xdr:cNvSpPr>
      </xdr:nvSpPr>
      <xdr:spPr>
        <a:xfrm flipH="1">
          <a:off x="4259580" y="87534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38100</xdr:colOff>
      <xdr:row>44</xdr:row>
      <xdr:rowOff>0</xdr:rowOff>
    </xdr:from>
    <xdr:to>
      <xdr:col>7</xdr:col>
      <xdr:colOff>38100</xdr:colOff>
      <xdr:row>44</xdr:row>
      <xdr:rowOff>0</xdr:rowOff>
    </xdr:to>
    <xdr:sp>
      <xdr:nvSpPr>
        <xdr:cNvPr id="113" name="Line 11"/>
        <xdr:cNvSpPr>
          <a:spLocks noChangeShapeType="1"/>
        </xdr:cNvSpPr>
      </xdr:nvSpPr>
      <xdr:spPr>
        <a:xfrm>
          <a:off x="4259580" y="875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47625</xdr:colOff>
      <xdr:row>29</xdr:row>
      <xdr:rowOff>0</xdr:rowOff>
    </xdr:to>
    <xdr:sp>
      <xdr:nvSpPr>
        <xdr:cNvPr id="114" name="Line 1"/>
        <xdr:cNvSpPr/>
      </xdr:nvSpPr>
      <xdr:spPr>
        <a:xfrm>
          <a:off x="499110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115" name="Line 3"/>
        <xdr:cNvSpPr/>
      </xdr:nvSpPr>
      <xdr:spPr>
        <a:xfrm>
          <a:off x="499110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47625</xdr:colOff>
      <xdr:row>29</xdr:row>
      <xdr:rowOff>0</xdr:rowOff>
    </xdr:to>
    <xdr:sp>
      <xdr:nvSpPr>
        <xdr:cNvPr id="116" name="Line 5"/>
        <xdr:cNvSpPr/>
      </xdr:nvSpPr>
      <xdr:spPr>
        <a:xfrm flipH="1">
          <a:off x="499110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117" name="Line 6"/>
        <xdr:cNvSpPr/>
      </xdr:nvSpPr>
      <xdr:spPr>
        <a:xfrm>
          <a:off x="499110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47625</xdr:colOff>
      <xdr:row>29</xdr:row>
      <xdr:rowOff>0</xdr:rowOff>
    </xdr:to>
    <xdr:sp>
      <xdr:nvSpPr>
        <xdr:cNvPr id="118" name="Line 1"/>
        <xdr:cNvSpPr/>
      </xdr:nvSpPr>
      <xdr:spPr>
        <a:xfrm>
          <a:off x="598170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119" name="Line 3"/>
        <xdr:cNvSpPr/>
      </xdr:nvSpPr>
      <xdr:spPr>
        <a:xfrm>
          <a:off x="598170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47625</xdr:colOff>
      <xdr:row>29</xdr:row>
      <xdr:rowOff>0</xdr:rowOff>
    </xdr:to>
    <xdr:sp>
      <xdr:nvSpPr>
        <xdr:cNvPr id="120" name="Line 5"/>
        <xdr:cNvSpPr/>
      </xdr:nvSpPr>
      <xdr:spPr>
        <a:xfrm flipH="1">
          <a:off x="598170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121" name="Line 6"/>
        <xdr:cNvSpPr/>
      </xdr:nvSpPr>
      <xdr:spPr>
        <a:xfrm>
          <a:off x="598170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47625</xdr:colOff>
      <xdr:row>29</xdr:row>
      <xdr:rowOff>0</xdr:rowOff>
    </xdr:to>
    <xdr:sp>
      <xdr:nvSpPr>
        <xdr:cNvPr id="122" name="Line 1"/>
        <xdr:cNvSpPr/>
      </xdr:nvSpPr>
      <xdr:spPr>
        <a:xfrm>
          <a:off x="499110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123" name="Line 3"/>
        <xdr:cNvSpPr/>
      </xdr:nvSpPr>
      <xdr:spPr>
        <a:xfrm>
          <a:off x="499110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47625</xdr:colOff>
      <xdr:row>29</xdr:row>
      <xdr:rowOff>0</xdr:rowOff>
    </xdr:to>
    <xdr:sp>
      <xdr:nvSpPr>
        <xdr:cNvPr id="124" name="Line 5"/>
        <xdr:cNvSpPr/>
      </xdr:nvSpPr>
      <xdr:spPr>
        <a:xfrm flipH="1">
          <a:off x="499110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125" name="Line 6"/>
        <xdr:cNvSpPr/>
      </xdr:nvSpPr>
      <xdr:spPr>
        <a:xfrm>
          <a:off x="499110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47625</xdr:colOff>
      <xdr:row>29</xdr:row>
      <xdr:rowOff>0</xdr:rowOff>
    </xdr:to>
    <xdr:sp>
      <xdr:nvSpPr>
        <xdr:cNvPr id="126" name="Line 1"/>
        <xdr:cNvSpPr/>
      </xdr:nvSpPr>
      <xdr:spPr>
        <a:xfrm>
          <a:off x="598170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127" name="Line 3"/>
        <xdr:cNvSpPr/>
      </xdr:nvSpPr>
      <xdr:spPr>
        <a:xfrm>
          <a:off x="598170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47625</xdr:colOff>
      <xdr:row>29</xdr:row>
      <xdr:rowOff>0</xdr:rowOff>
    </xdr:to>
    <xdr:sp>
      <xdr:nvSpPr>
        <xdr:cNvPr id="128" name="Line 5"/>
        <xdr:cNvSpPr/>
      </xdr:nvSpPr>
      <xdr:spPr>
        <a:xfrm flipH="1">
          <a:off x="598170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129" name="Line 6"/>
        <xdr:cNvSpPr/>
      </xdr:nvSpPr>
      <xdr:spPr>
        <a:xfrm>
          <a:off x="598170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47625</xdr:colOff>
      <xdr:row>29</xdr:row>
      <xdr:rowOff>0</xdr:rowOff>
    </xdr:to>
    <xdr:sp>
      <xdr:nvSpPr>
        <xdr:cNvPr id="130" name="Line 1"/>
        <xdr:cNvSpPr/>
      </xdr:nvSpPr>
      <xdr:spPr>
        <a:xfrm>
          <a:off x="499110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131" name="Line 3"/>
        <xdr:cNvSpPr/>
      </xdr:nvSpPr>
      <xdr:spPr>
        <a:xfrm>
          <a:off x="499110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47625</xdr:colOff>
      <xdr:row>29</xdr:row>
      <xdr:rowOff>0</xdr:rowOff>
    </xdr:to>
    <xdr:sp>
      <xdr:nvSpPr>
        <xdr:cNvPr id="132" name="Line 5"/>
        <xdr:cNvSpPr/>
      </xdr:nvSpPr>
      <xdr:spPr>
        <a:xfrm flipH="1">
          <a:off x="499110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133" name="Line 6"/>
        <xdr:cNvSpPr/>
      </xdr:nvSpPr>
      <xdr:spPr>
        <a:xfrm>
          <a:off x="499110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47625</xdr:colOff>
      <xdr:row>29</xdr:row>
      <xdr:rowOff>0</xdr:rowOff>
    </xdr:to>
    <xdr:sp>
      <xdr:nvSpPr>
        <xdr:cNvPr id="134" name="Line 1"/>
        <xdr:cNvSpPr/>
      </xdr:nvSpPr>
      <xdr:spPr>
        <a:xfrm>
          <a:off x="598170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135" name="Line 3"/>
        <xdr:cNvSpPr/>
      </xdr:nvSpPr>
      <xdr:spPr>
        <a:xfrm>
          <a:off x="598170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47625</xdr:colOff>
      <xdr:row>29</xdr:row>
      <xdr:rowOff>0</xdr:rowOff>
    </xdr:to>
    <xdr:sp>
      <xdr:nvSpPr>
        <xdr:cNvPr id="136" name="Line 5"/>
        <xdr:cNvSpPr/>
      </xdr:nvSpPr>
      <xdr:spPr>
        <a:xfrm flipH="1">
          <a:off x="598170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137" name="Line 6"/>
        <xdr:cNvSpPr/>
      </xdr:nvSpPr>
      <xdr:spPr>
        <a:xfrm>
          <a:off x="598170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38100</xdr:colOff>
      <xdr:row>29</xdr:row>
      <xdr:rowOff>0</xdr:rowOff>
    </xdr:from>
    <xdr:to>
      <xdr:col>6</xdr:col>
      <xdr:colOff>47625</xdr:colOff>
      <xdr:row>29</xdr:row>
      <xdr:rowOff>0</xdr:rowOff>
    </xdr:to>
    <xdr:sp>
      <xdr:nvSpPr>
        <xdr:cNvPr id="138" name="Line 1"/>
        <xdr:cNvSpPr/>
      </xdr:nvSpPr>
      <xdr:spPr>
        <a:xfrm>
          <a:off x="418338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38100</xdr:colOff>
      <xdr:row>29</xdr:row>
      <xdr:rowOff>0</xdr:rowOff>
    </xdr:from>
    <xdr:to>
      <xdr:col>6</xdr:col>
      <xdr:colOff>38100</xdr:colOff>
      <xdr:row>29</xdr:row>
      <xdr:rowOff>0</xdr:rowOff>
    </xdr:to>
    <xdr:sp>
      <xdr:nvSpPr>
        <xdr:cNvPr id="139" name="Line 3"/>
        <xdr:cNvSpPr/>
      </xdr:nvSpPr>
      <xdr:spPr>
        <a:xfrm>
          <a:off x="418338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38100</xdr:colOff>
      <xdr:row>29</xdr:row>
      <xdr:rowOff>0</xdr:rowOff>
    </xdr:from>
    <xdr:to>
      <xdr:col>6</xdr:col>
      <xdr:colOff>47625</xdr:colOff>
      <xdr:row>29</xdr:row>
      <xdr:rowOff>0</xdr:rowOff>
    </xdr:to>
    <xdr:sp>
      <xdr:nvSpPr>
        <xdr:cNvPr id="140" name="Line 5"/>
        <xdr:cNvSpPr/>
      </xdr:nvSpPr>
      <xdr:spPr>
        <a:xfrm flipH="1">
          <a:off x="418338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38100</xdr:colOff>
      <xdr:row>29</xdr:row>
      <xdr:rowOff>0</xdr:rowOff>
    </xdr:from>
    <xdr:to>
      <xdr:col>6</xdr:col>
      <xdr:colOff>38100</xdr:colOff>
      <xdr:row>29</xdr:row>
      <xdr:rowOff>0</xdr:rowOff>
    </xdr:to>
    <xdr:sp>
      <xdr:nvSpPr>
        <xdr:cNvPr id="141" name="Line 6"/>
        <xdr:cNvSpPr/>
      </xdr:nvSpPr>
      <xdr:spPr>
        <a:xfrm>
          <a:off x="418338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47625</xdr:colOff>
      <xdr:row>29</xdr:row>
      <xdr:rowOff>0</xdr:rowOff>
    </xdr:to>
    <xdr:sp>
      <xdr:nvSpPr>
        <xdr:cNvPr id="142" name="Line 1"/>
        <xdr:cNvSpPr/>
      </xdr:nvSpPr>
      <xdr:spPr>
        <a:xfrm>
          <a:off x="499110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143" name="Line 3"/>
        <xdr:cNvSpPr/>
      </xdr:nvSpPr>
      <xdr:spPr>
        <a:xfrm>
          <a:off x="499110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47625</xdr:colOff>
      <xdr:row>29</xdr:row>
      <xdr:rowOff>0</xdr:rowOff>
    </xdr:to>
    <xdr:sp>
      <xdr:nvSpPr>
        <xdr:cNvPr id="144" name="Line 5"/>
        <xdr:cNvSpPr/>
      </xdr:nvSpPr>
      <xdr:spPr>
        <a:xfrm flipH="1">
          <a:off x="499110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145" name="Line 6"/>
        <xdr:cNvSpPr/>
      </xdr:nvSpPr>
      <xdr:spPr>
        <a:xfrm>
          <a:off x="499110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47625</xdr:colOff>
      <xdr:row>29</xdr:row>
      <xdr:rowOff>0</xdr:rowOff>
    </xdr:to>
    <xdr:sp>
      <xdr:nvSpPr>
        <xdr:cNvPr id="146" name="Line 1"/>
        <xdr:cNvSpPr/>
      </xdr:nvSpPr>
      <xdr:spPr>
        <a:xfrm>
          <a:off x="598170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147" name="Line 3"/>
        <xdr:cNvSpPr/>
      </xdr:nvSpPr>
      <xdr:spPr>
        <a:xfrm>
          <a:off x="598170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47625</xdr:colOff>
      <xdr:row>29</xdr:row>
      <xdr:rowOff>0</xdr:rowOff>
    </xdr:to>
    <xdr:sp>
      <xdr:nvSpPr>
        <xdr:cNvPr id="148" name="Line 5"/>
        <xdr:cNvSpPr/>
      </xdr:nvSpPr>
      <xdr:spPr>
        <a:xfrm flipH="1">
          <a:off x="598170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149" name="Line 6"/>
        <xdr:cNvSpPr/>
      </xdr:nvSpPr>
      <xdr:spPr>
        <a:xfrm>
          <a:off x="598170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38100</xdr:colOff>
      <xdr:row>29</xdr:row>
      <xdr:rowOff>0</xdr:rowOff>
    </xdr:from>
    <xdr:to>
      <xdr:col>6</xdr:col>
      <xdr:colOff>47625</xdr:colOff>
      <xdr:row>29</xdr:row>
      <xdr:rowOff>0</xdr:rowOff>
    </xdr:to>
    <xdr:sp>
      <xdr:nvSpPr>
        <xdr:cNvPr id="150" name="Line 1"/>
        <xdr:cNvSpPr/>
      </xdr:nvSpPr>
      <xdr:spPr>
        <a:xfrm>
          <a:off x="418338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38100</xdr:colOff>
      <xdr:row>29</xdr:row>
      <xdr:rowOff>0</xdr:rowOff>
    </xdr:from>
    <xdr:to>
      <xdr:col>6</xdr:col>
      <xdr:colOff>38100</xdr:colOff>
      <xdr:row>29</xdr:row>
      <xdr:rowOff>0</xdr:rowOff>
    </xdr:to>
    <xdr:sp>
      <xdr:nvSpPr>
        <xdr:cNvPr id="151" name="Line 3"/>
        <xdr:cNvSpPr/>
      </xdr:nvSpPr>
      <xdr:spPr>
        <a:xfrm>
          <a:off x="418338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38100</xdr:colOff>
      <xdr:row>29</xdr:row>
      <xdr:rowOff>0</xdr:rowOff>
    </xdr:from>
    <xdr:to>
      <xdr:col>6</xdr:col>
      <xdr:colOff>47625</xdr:colOff>
      <xdr:row>29</xdr:row>
      <xdr:rowOff>0</xdr:rowOff>
    </xdr:to>
    <xdr:sp>
      <xdr:nvSpPr>
        <xdr:cNvPr id="152" name="Line 5"/>
        <xdr:cNvSpPr/>
      </xdr:nvSpPr>
      <xdr:spPr>
        <a:xfrm flipH="1">
          <a:off x="418338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38100</xdr:colOff>
      <xdr:row>29</xdr:row>
      <xdr:rowOff>0</xdr:rowOff>
    </xdr:from>
    <xdr:to>
      <xdr:col>6</xdr:col>
      <xdr:colOff>38100</xdr:colOff>
      <xdr:row>29</xdr:row>
      <xdr:rowOff>0</xdr:rowOff>
    </xdr:to>
    <xdr:sp>
      <xdr:nvSpPr>
        <xdr:cNvPr id="153" name="Line 6"/>
        <xdr:cNvSpPr/>
      </xdr:nvSpPr>
      <xdr:spPr>
        <a:xfrm>
          <a:off x="418338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47625</xdr:colOff>
      <xdr:row>29</xdr:row>
      <xdr:rowOff>0</xdr:rowOff>
    </xdr:to>
    <xdr:sp>
      <xdr:nvSpPr>
        <xdr:cNvPr id="154" name="Line 1"/>
        <xdr:cNvSpPr/>
      </xdr:nvSpPr>
      <xdr:spPr>
        <a:xfrm>
          <a:off x="499110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155" name="Line 3"/>
        <xdr:cNvSpPr/>
      </xdr:nvSpPr>
      <xdr:spPr>
        <a:xfrm>
          <a:off x="499110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47625</xdr:colOff>
      <xdr:row>29</xdr:row>
      <xdr:rowOff>0</xdr:rowOff>
    </xdr:to>
    <xdr:sp>
      <xdr:nvSpPr>
        <xdr:cNvPr id="156" name="Line 5"/>
        <xdr:cNvSpPr/>
      </xdr:nvSpPr>
      <xdr:spPr>
        <a:xfrm flipH="1">
          <a:off x="499110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157" name="Line 6"/>
        <xdr:cNvSpPr/>
      </xdr:nvSpPr>
      <xdr:spPr>
        <a:xfrm>
          <a:off x="499110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47625</xdr:colOff>
      <xdr:row>29</xdr:row>
      <xdr:rowOff>0</xdr:rowOff>
    </xdr:to>
    <xdr:sp>
      <xdr:nvSpPr>
        <xdr:cNvPr id="158" name="Line 1"/>
        <xdr:cNvSpPr/>
      </xdr:nvSpPr>
      <xdr:spPr>
        <a:xfrm>
          <a:off x="598170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159" name="Line 3"/>
        <xdr:cNvSpPr/>
      </xdr:nvSpPr>
      <xdr:spPr>
        <a:xfrm>
          <a:off x="598170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47625</xdr:colOff>
      <xdr:row>29</xdr:row>
      <xdr:rowOff>0</xdr:rowOff>
    </xdr:to>
    <xdr:sp>
      <xdr:nvSpPr>
        <xdr:cNvPr id="160" name="Line 5"/>
        <xdr:cNvSpPr/>
      </xdr:nvSpPr>
      <xdr:spPr>
        <a:xfrm flipH="1">
          <a:off x="598170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161" name="Line 6"/>
        <xdr:cNvSpPr/>
      </xdr:nvSpPr>
      <xdr:spPr>
        <a:xfrm>
          <a:off x="598170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38100</xdr:colOff>
      <xdr:row>29</xdr:row>
      <xdr:rowOff>0</xdr:rowOff>
    </xdr:from>
    <xdr:to>
      <xdr:col>6</xdr:col>
      <xdr:colOff>47625</xdr:colOff>
      <xdr:row>29</xdr:row>
      <xdr:rowOff>0</xdr:rowOff>
    </xdr:to>
    <xdr:sp>
      <xdr:nvSpPr>
        <xdr:cNvPr id="162" name="Line 1"/>
        <xdr:cNvSpPr/>
      </xdr:nvSpPr>
      <xdr:spPr>
        <a:xfrm>
          <a:off x="418338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38100</xdr:colOff>
      <xdr:row>29</xdr:row>
      <xdr:rowOff>0</xdr:rowOff>
    </xdr:from>
    <xdr:to>
      <xdr:col>6</xdr:col>
      <xdr:colOff>38100</xdr:colOff>
      <xdr:row>29</xdr:row>
      <xdr:rowOff>0</xdr:rowOff>
    </xdr:to>
    <xdr:sp>
      <xdr:nvSpPr>
        <xdr:cNvPr id="163" name="Line 3"/>
        <xdr:cNvSpPr/>
      </xdr:nvSpPr>
      <xdr:spPr>
        <a:xfrm>
          <a:off x="418338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38100</xdr:colOff>
      <xdr:row>29</xdr:row>
      <xdr:rowOff>0</xdr:rowOff>
    </xdr:from>
    <xdr:to>
      <xdr:col>6</xdr:col>
      <xdr:colOff>47625</xdr:colOff>
      <xdr:row>29</xdr:row>
      <xdr:rowOff>0</xdr:rowOff>
    </xdr:to>
    <xdr:sp>
      <xdr:nvSpPr>
        <xdr:cNvPr id="164" name="Line 5"/>
        <xdr:cNvSpPr/>
      </xdr:nvSpPr>
      <xdr:spPr>
        <a:xfrm flipH="1">
          <a:off x="4183380" y="599122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38100</xdr:colOff>
      <xdr:row>29</xdr:row>
      <xdr:rowOff>0</xdr:rowOff>
    </xdr:from>
    <xdr:to>
      <xdr:col>6</xdr:col>
      <xdr:colOff>38100</xdr:colOff>
      <xdr:row>29</xdr:row>
      <xdr:rowOff>0</xdr:rowOff>
    </xdr:to>
    <xdr:sp>
      <xdr:nvSpPr>
        <xdr:cNvPr id="165" name="Line 6"/>
        <xdr:cNvSpPr/>
      </xdr:nvSpPr>
      <xdr:spPr>
        <a:xfrm>
          <a:off x="4183380" y="5991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166" name="Line 1"/>
        <xdr:cNvSpPr>
          <a:spLocks noChangeShapeType="1"/>
        </xdr:cNvSpPr>
      </xdr:nvSpPr>
      <xdr:spPr>
        <a:xfrm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167" name="Line 3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168" name="Line 5"/>
        <xdr:cNvSpPr>
          <a:spLocks noChangeShapeType="1"/>
        </xdr:cNvSpPr>
      </xdr:nvSpPr>
      <xdr:spPr>
        <a:xfrm flipH="1"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169" name="Line 6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170" name="Line 1"/>
        <xdr:cNvSpPr>
          <a:spLocks noChangeShapeType="1"/>
        </xdr:cNvSpPr>
      </xdr:nvSpPr>
      <xdr:spPr>
        <a:xfrm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1" name="Line 3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172" name="Line 5"/>
        <xdr:cNvSpPr>
          <a:spLocks noChangeShapeType="1"/>
        </xdr:cNvSpPr>
      </xdr:nvSpPr>
      <xdr:spPr>
        <a:xfrm flipH="1"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73" name="Line 6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27</xdr:row>
      <xdr:rowOff>0</xdr:rowOff>
    </xdr:from>
    <xdr:to>
      <xdr:col>6</xdr:col>
      <xdr:colOff>45720</xdr:colOff>
      <xdr:row>27</xdr:row>
      <xdr:rowOff>0</xdr:rowOff>
    </xdr:to>
    <xdr:sp>
      <xdr:nvSpPr>
        <xdr:cNvPr id="174" name="Line 1"/>
        <xdr:cNvSpPr>
          <a:spLocks noChangeShapeType="1"/>
        </xdr:cNvSpPr>
      </xdr:nvSpPr>
      <xdr:spPr>
        <a:xfrm>
          <a:off x="418338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27</xdr:row>
      <xdr:rowOff>0</xdr:rowOff>
    </xdr:from>
    <xdr:to>
      <xdr:col>6</xdr:col>
      <xdr:colOff>38100</xdr:colOff>
      <xdr:row>27</xdr:row>
      <xdr:rowOff>0</xdr:rowOff>
    </xdr:to>
    <xdr:sp>
      <xdr:nvSpPr>
        <xdr:cNvPr id="175" name="Line 3"/>
        <xdr:cNvSpPr>
          <a:spLocks noChangeShapeType="1"/>
        </xdr:cNvSpPr>
      </xdr:nvSpPr>
      <xdr:spPr>
        <a:xfrm>
          <a:off x="418338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27</xdr:row>
      <xdr:rowOff>0</xdr:rowOff>
    </xdr:from>
    <xdr:to>
      <xdr:col>6</xdr:col>
      <xdr:colOff>45720</xdr:colOff>
      <xdr:row>27</xdr:row>
      <xdr:rowOff>0</xdr:rowOff>
    </xdr:to>
    <xdr:sp>
      <xdr:nvSpPr>
        <xdr:cNvPr id="176" name="Line 5"/>
        <xdr:cNvSpPr>
          <a:spLocks noChangeShapeType="1"/>
        </xdr:cNvSpPr>
      </xdr:nvSpPr>
      <xdr:spPr>
        <a:xfrm flipH="1">
          <a:off x="418338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27</xdr:row>
      <xdr:rowOff>0</xdr:rowOff>
    </xdr:from>
    <xdr:to>
      <xdr:col>6</xdr:col>
      <xdr:colOff>38100</xdr:colOff>
      <xdr:row>27</xdr:row>
      <xdr:rowOff>0</xdr:rowOff>
    </xdr:to>
    <xdr:sp>
      <xdr:nvSpPr>
        <xdr:cNvPr id="177" name="Line 6"/>
        <xdr:cNvSpPr>
          <a:spLocks noChangeShapeType="1"/>
        </xdr:cNvSpPr>
      </xdr:nvSpPr>
      <xdr:spPr>
        <a:xfrm>
          <a:off x="418338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178" name="Line 1"/>
        <xdr:cNvSpPr>
          <a:spLocks noChangeShapeType="1"/>
        </xdr:cNvSpPr>
      </xdr:nvSpPr>
      <xdr:spPr>
        <a:xfrm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179" name="Line 3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180" name="Line 5"/>
        <xdr:cNvSpPr>
          <a:spLocks noChangeShapeType="1"/>
        </xdr:cNvSpPr>
      </xdr:nvSpPr>
      <xdr:spPr>
        <a:xfrm flipH="1"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181" name="Line 6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182" name="Line 1"/>
        <xdr:cNvSpPr>
          <a:spLocks noChangeShapeType="1"/>
        </xdr:cNvSpPr>
      </xdr:nvSpPr>
      <xdr:spPr>
        <a:xfrm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3" name="Line 3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184" name="Line 5"/>
        <xdr:cNvSpPr>
          <a:spLocks noChangeShapeType="1"/>
        </xdr:cNvSpPr>
      </xdr:nvSpPr>
      <xdr:spPr>
        <a:xfrm flipH="1"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85" name="Line 6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186" name="Line 1"/>
        <xdr:cNvSpPr>
          <a:spLocks noChangeShapeType="1"/>
        </xdr:cNvSpPr>
      </xdr:nvSpPr>
      <xdr:spPr>
        <a:xfrm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187" name="Line 3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188" name="Line 5"/>
        <xdr:cNvSpPr>
          <a:spLocks noChangeShapeType="1"/>
        </xdr:cNvSpPr>
      </xdr:nvSpPr>
      <xdr:spPr>
        <a:xfrm flipH="1"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189" name="Line 6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190" name="Line 1"/>
        <xdr:cNvSpPr>
          <a:spLocks noChangeShapeType="1"/>
        </xdr:cNvSpPr>
      </xdr:nvSpPr>
      <xdr:spPr>
        <a:xfrm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91" name="Line 3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192" name="Line 5"/>
        <xdr:cNvSpPr>
          <a:spLocks noChangeShapeType="1"/>
        </xdr:cNvSpPr>
      </xdr:nvSpPr>
      <xdr:spPr>
        <a:xfrm flipH="1"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93" name="Line 6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194" name="Line 1"/>
        <xdr:cNvSpPr>
          <a:spLocks noChangeShapeType="1"/>
        </xdr:cNvSpPr>
      </xdr:nvSpPr>
      <xdr:spPr>
        <a:xfrm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195" name="Line 3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196" name="Line 5"/>
        <xdr:cNvSpPr>
          <a:spLocks noChangeShapeType="1"/>
        </xdr:cNvSpPr>
      </xdr:nvSpPr>
      <xdr:spPr>
        <a:xfrm flipH="1"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197" name="Line 6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198" name="Line 1"/>
        <xdr:cNvSpPr>
          <a:spLocks noChangeShapeType="1"/>
        </xdr:cNvSpPr>
      </xdr:nvSpPr>
      <xdr:spPr>
        <a:xfrm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199" name="Line 3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200" name="Line 5"/>
        <xdr:cNvSpPr>
          <a:spLocks noChangeShapeType="1"/>
        </xdr:cNvSpPr>
      </xdr:nvSpPr>
      <xdr:spPr>
        <a:xfrm flipH="1"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01" name="Line 6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202" name="Line 1"/>
        <xdr:cNvSpPr>
          <a:spLocks noChangeShapeType="1"/>
        </xdr:cNvSpPr>
      </xdr:nvSpPr>
      <xdr:spPr>
        <a:xfrm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203" name="Line 3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204" name="Line 5"/>
        <xdr:cNvSpPr>
          <a:spLocks noChangeShapeType="1"/>
        </xdr:cNvSpPr>
      </xdr:nvSpPr>
      <xdr:spPr>
        <a:xfrm flipH="1"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205" name="Line 6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206" name="Line 1"/>
        <xdr:cNvSpPr>
          <a:spLocks noChangeShapeType="1"/>
        </xdr:cNvSpPr>
      </xdr:nvSpPr>
      <xdr:spPr>
        <a:xfrm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07" name="Line 3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208" name="Line 5"/>
        <xdr:cNvSpPr>
          <a:spLocks noChangeShapeType="1"/>
        </xdr:cNvSpPr>
      </xdr:nvSpPr>
      <xdr:spPr>
        <a:xfrm flipH="1"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09" name="Line 6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27</xdr:row>
      <xdr:rowOff>0</xdr:rowOff>
    </xdr:from>
    <xdr:to>
      <xdr:col>6</xdr:col>
      <xdr:colOff>45720</xdr:colOff>
      <xdr:row>27</xdr:row>
      <xdr:rowOff>0</xdr:rowOff>
    </xdr:to>
    <xdr:sp>
      <xdr:nvSpPr>
        <xdr:cNvPr id="210" name="Line 1"/>
        <xdr:cNvSpPr>
          <a:spLocks noChangeShapeType="1"/>
        </xdr:cNvSpPr>
      </xdr:nvSpPr>
      <xdr:spPr>
        <a:xfrm>
          <a:off x="418338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27</xdr:row>
      <xdr:rowOff>0</xdr:rowOff>
    </xdr:from>
    <xdr:to>
      <xdr:col>6</xdr:col>
      <xdr:colOff>38100</xdr:colOff>
      <xdr:row>27</xdr:row>
      <xdr:rowOff>0</xdr:rowOff>
    </xdr:to>
    <xdr:sp>
      <xdr:nvSpPr>
        <xdr:cNvPr id="211" name="Line 3"/>
        <xdr:cNvSpPr>
          <a:spLocks noChangeShapeType="1"/>
        </xdr:cNvSpPr>
      </xdr:nvSpPr>
      <xdr:spPr>
        <a:xfrm>
          <a:off x="418338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27</xdr:row>
      <xdr:rowOff>0</xdr:rowOff>
    </xdr:from>
    <xdr:to>
      <xdr:col>6</xdr:col>
      <xdr:colOff>45720</xdr:colOff>
      <xdr:row>27</xdr:row>
      <xdr:rowOff>0</xdr:rowOff>
    </xdr:to>
    <xdr:sp>
      <xdr:nvSpPr>
        <xdr:cNvPr id="212" name="Line 5"/>
        <xdr:cNvSpPr>
          <a:spLocks noChangeShapeType="1"/>
        </xdr:cNvSpPr>
      </xdr:nvSpPr>
      <xdr:spPr>
        <a:xfrm flipH="1">
          <a:off x="418338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27</xdr:row>
      <xdr:rowOff>0</xdr:rowOff>
    </xdr:from>
    <xdr:to>
      <xdr:col>6</xdr:col>
      <xdr:colOff>38100</xdr:colOff>
      <xdr:row>27</xdr:row>
      <xdr:rowOff>0</xdr:rowOff>
    </xdr:to>
    <xdr:sp>
      <xdr:nvSpPr>
        <xdr:cNvPr id="213" name="Line 6"/>
        <xdr:cNvSpPr>
          <a:spLocks noChangeShapeType="1"/>
        </xdr:cNvSpPr>
      </xdr:nvSpPr>
      <xdr:spPr>
        <a:xfrm>
          <a:off x="418338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214" name="Line 1"/>
        <xdr:cNvSpPr>
          <a:spLocks noChangeShapeType="1"/>
        </xdr:cNvSpPr>
      </xdr:nvSpPr>
      <xdr:spPr>
        <a:xfrm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215" name="Line 3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45720</xdr:colOff>
      <xdr:row>27</xdr:row>
      <xdr:rowOff>0</xdr:rowOff>
    </xdr:to>
    <xdr:sp>
      <xdr:nvSpPr>
        <xdr:cNvPr id="216" name="Line 5"/>
        <xdr:cNvSpPr>
          <a:spLocks noChangeShapeType="1"/>
        </xdr:cNvSpPr>
      </xdr:nvSpPr>
      <xdr:spPr>
        <a:xfrm flipH="1">
          <a:off x="49911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217" name="Line 6"/>
        <xdr:cNvSpPr>
          <a:spLocks noChangeShapeType="1"/>
        </xdr:cNvSpPr>
      </xdr:nvSpPr>
      <xdr:spPr>
        <a:xfrm>
          <a:off x="49911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218" name="Line 1"/>
        <xdr:cNvSpPr>
          <a:spLocks noChangeShapeType="1"/>
        </xdr:cNvSpPr>
      </xdr:nvSpPr>
      <xdr:spPr>
        <a:xfrm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19" name="Line 3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45720</xdr:colOff>
      <xdr:row>27</xdr:row>
      <xdr:rowOff>0</xdr:rowOff>
    </xdr:to>
    <xdr:sp>
      <xdr:nvSpPr>
        <xdr:cNvPr id="220" name="Line 5"/>
        <xdr:cNvSpPr>
          <a:spLocks noChangeShapeType="1"/>
        </xdr:cNvSpPr>
      </xdr:nvSpPr>
      <xdr:spPr>
        <a:xfrm flipH="1">
          <a:off x="5981700" y="5610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27</xdr:row>
      <xdr:rowOff>0</xdr:rowOff>
    </xdr:from>
    <xdr:to>
      <xdr:col>10</xdr:col>
      <xdr:colOff>38100</xdr:colOff>
      <xdr:row>27</xdr:row>
      <xdr:rowOff>0</xdr:rowOff>
    </xdr:to>
    <xdr:sp>
      <xdr:nvSpPr>
        <xdr:cNvPr id="221" name="Line 6"/>
        <xdr:cNvSpPr>
          <a:spLocks noChangeShapeType="1"/>
        </xdr:cNvSpPr>
      </xdr:nvSpPr>
      <xdr:spPr>
        <a:xfrm>
          <a:off x="59817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45720</xdr:colOff>
      <xdr:row>29</xdr:row>
      <xdr:rowOff>0</xdr:rowOff>
    </xdr:to>
    <xdr:sp>
      <xdr:nvSpPr>
        <xdr:cNvPr id="222" name="Line 1"/>
        <xdr:cNvSpPr>
          <a:spLocks noChangeShapeType="1"/>
        </xdr:cNvSpPr>
      </xdr:nvSpPr>
      <xdr:spPr>
        <a:xfrm>
          <a:off x="49911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223" name="Line 3"/>
        <xdr:cNvSpPr>
          <a:spLocks noChangeShapeType="1"/>
        </xdr:cNvSpPr>
      </xdr:nvSpPr>
      <xdr:spPr>
        <a:xfrm>
          <a:off x="49911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45720</xdr:colOff>
      <xdr:row>29</xdr:row>
      <xdr:rowOff>0</xdr:rowOff>
    </xdr:to>
    <xdr:sp>
      <xdr:nvSpPr>
        <xdr:cNvPr id="224" name="Line 5"/>
        <xdr:cNvSpPr>
          <a:spLocks noChangeShapeType="1"/>
        </xdr:cNvSpPr>
      </xdr:nvSpPr>
      <xdr:spPr>
        <a:xfrm flipH="1">
          <a:off x="49911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225" name="Line 6"/>
        <xdr:cNvSpPr>
          <a:spLocks noChangeShapeType="1"/>
        </xdr:cNvSpPr>
      </xdr:nvSpPr>
      <xdr:spPr>
        <a:xfrm>
          <a:off x="49911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45720</xdr:colOff>
      <xdr:row>29</xdr:row>
      <xdr:rowOff>0</xdr:rowOff>
    </xdr:to>
    <xdr:sp>
      <xdr:nvSpPr>
        <xdr:cNvPr id="226" name="Line 1"/>
        <xdr:cNvSpPr>
          <a:spLocks noChangeShapeType="1"/>
        </xdr:cNvSpPr>
      </xdr:nvSpPr>
      <xdr:spPr>
        <a:xfrm>
          <a:off x="59817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227" name="Line 3"/>
        <xdr:cNvSpPr>
          <a:spLocks noChangeShapeType="1"/>
        </xdr:cNvSpPr>
      </xdr:nvSpPr>
      <xdr:spPr>
        <a:xfrm>
          <a:off x="59817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45720</xdr:colOff>
      <xdr:row>29</xdr:row>
      <xdr:rowOff>0</xdr:rowOff>
    </xdr:to>
    <xdr:sp>
      <xdr:nvSpPr>
        <xdr:cNvPr id="228" name="Line 5"/>
        <xdr:cNvSpPr>
          <a:spLocks noChangeShapeType="1"/>
        </xdr:cNvSpPr>
      </xdr:nvSpPr>
      <xdr:spPr>
        <a:xfrm flipH="1">
          <a:off x="59817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229" name="Line 6"/>
        <xdr:cNvSpPr>
          <a:spLocks noChangeShapeType="1"/>
        </xdr:cNvSpPr>
      </xdr:nvSpPr>
      <xdr:spPr>
        <a:xfrm>
          <a:off x="59817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29</xdr:row>
      <xdr:rowOff>0</xdr:rowOff>
    </xdr:from>
    <xdr:to>
      <xdr:col>6</xdr:col>
      <xdr:colOff>45720</xdr:colOff>
      <xdr:row>29</xdr:row>
      <xdr:rowOff>0</xdr:rowOff>
    </xdr:to>
    <xdr:sp>
      <xdr:nvSpPr>
        <xdr:cNvPr id="230" name="Line 1"/>
        <xdr:cNvSpPr>
          <a:spLocks noChangeShapeType="1"/>
        </xdr:cNvSpPr>
      </xdr:nvSpPr>
      <xdr:spPr>
        <a:xfrm>
          <a:off x="418338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29</xdr:row>
      <xdr:rowOff>0</xdr:rowOff>
    </xdr:from>
    <xdr:to>
      <xdr:col>6</xdr:col>
      <xdr:colOff>38100</xdr:colOff>
      <xdr:row>29</xdr:row>
      <xdr:rowOff>0</xdr:rowOff>
    </xdr:to>
    <xdr:sp>
      <xdr:nvSpPr>
        <xdr:cNvPr id="231" name="Line 3"/>
        <xdr:cNvSpPr>
          <a:spLocks noChangeShapeType="1"/>
        </xdr:cNvSpPr>
      </xdr:nvSpPr>
      <xdr:spPr>
        <a:xfrm>
          <a:off x="418338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29</xdr:row>
      <xdr:rowOff>0</xdr:rowOff>
    </xdr:from>
    <xdr:to>
      <xdr:col>6</xdr:col>
      <xdr:colOff>45720</xdr:colOff>
      <xdr:row>29</xdr:row>
      <xdr:rowOff>0</xdr:rowOff>
    </xdr:to>
    <xdr:sp>
      <xdr:nvSpPr>
        <xdr:cNvPr id="232" name="Line 5"/>
        <xdr:cNvSpPr>
          <a:spLocks noChangeShapeType="1"/>
        </xdr:cNvSpPr>
      </xdr:nvSpPr>
      <xdr:spPr>
        <a:xfrm flipH="1">
          <a:off x="418338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29</xdr:row>
      <xdr:rowOff>0</xdr:rowOff>
    </xdr:from>
    <xdr:to>
      <xdr:col>6</xdr:col>
      <xdr:colOff>38100</xdr:colOff>
      <xdr:row>29</xdr:row>
      <xdr:rowOff>0</xdr:rowOff>
    </xdr:to>
    <xdr:sp>
      <xdr:nvSpPr>
        <xdr:cNvPr id="233" name="Line 6"/>
        <xdr:cNvSpPr>
          <a:spLocks noChangeShapeType="1"/>
        </xdr:cNvSpPr>
      </xdr:nvSpPr>
      <xdr:spPr>
        <a:xfrm>
          <a:off x="418338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45720</xdr:colOff>
      <xdr:row>29</xdr:row>
      <xdr:rowOff>0</xdr:rowOff>
    </xdr:to>
    <xdr:sp>
      <xdr:nvSpPr>
        <xdr:cNvPr id="234" name="Line 1"/>
        <xdr:cNvSpPr>
          <a:spLocks noChangeShapeType="1"/>
        </xdr:cNvSpPr>
      </xdr:nvSpPr>
      <xdr:spPr>
        <a:xfrm>
          <a:off x="49911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235" name="Line 3"/>
        <xdr:cNvSpPr>
          <a:spLocks noChangeShapeType="1"/>
        </xdr:cNvSpPr>
      </xdr:nvSpPr>
      <xdr:spPr>
        <a:xfrm>
          <a:off x="49911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45720</xdr:colOff>
      <xdr:row>29</xdr:row>
      <xdr:rowOff>0</xdr:rowOff>
    </xdr:to>
    <xdr:sp>
      <xdr:nvSpPr>
        <xdr:cNvPr id="236" name="Line 5"/>
        <xdr:cNvSpPr>
          <a:spLocks noChangeShapeType="1"/>
        </xdr:cNvSpPr>
      </xdr:nvSpPr>
      <xdr:spPr>
        <a:xfrm flipH="1">
          <a:off x="49911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237" name="Line 6"/>
        <xdr:cNvSpPr>
          <a:spLocks noChangeShapeType="1"/>
        </xdr:cNvSpPr>
      </xdr:nvSpPr>
      <xdr:spPr>
        <a:xfrm>
          <a:off x="49911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45720</xdr:colOff>
      <xdr:row>29</xdr:row>
      <xdr:rowOff>0</xdr:rowOff>
    </xdr:to>
    <xdr:sp>
      <xdr:nvSpPr>
        <xdr:cNvPr id="238" name="Line 1"/>
        <xdr:cNvSpPr>
          <a:spLocks noChangeShapeType="1"/>
        </xdr:cNvSpPr>
      </xdr:nvSpPr>
      <xdr:spPr>
        <a:xfrm>
          <a:off x="59817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239" name="Line 3"/>
        <xdr:cNvSpPr>
          <a:spLocks noChangeShapeType="1"/>
        </xdr:cNvSpPr>
      </xdr:nvSpPr>
      <xdr:spPr>
        <a:xfrm>
          <a:off x="59817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45720</xdr:colOff>
      <xdr:row>29</xdr:row>
      <xdr:rowOff>0</xdr:rowOff>
    </xdr:to>
    <xdr:sp>
      <xdr:nvSpPr>
        <xdr:cNvPr id="240" name="Line 5"/>
        <xdr:cNvSpPr>
          <a:spLocks noChangeShapeType="1"/>
        </xdr:cNvSpPr>
      </xdr:nvSpPr>
      <xdr:spPr>
        <a:xfrm flipH="1">
          <a:off x="59817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241" name="Line 6"/>
        <xdr:cNvSpPr>
          <a:spLocks noChangeShapeType="1"/>
        </xdr:cNvSpPr>
      </xdr:nvSpPr>
      <xdr:spPr>
        <a:xfrm>
          <a:off x="59817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45720</xdr:colOff>
      <xdr:row>29</xdr:row>
      <xdr:rowOff>0</xdr:rowOff>
    </xdr:to>
    <xdr:sp>
      <xdr:nvSpPr>
        <xdr:cNvPr id="242" name="Line 1"/>
        <xdr:cNvSpPr>
          <a:spLocks noChangeShapeType="1"/>
        </xdr:cNvSpPr>
      </xdr:nvSpPr>
      <xdr:spPr>
        <a:xfrm>
          <a:off x="49911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243" name="Line 3"/>
        <xdr:cNvSpPr>
          <a:spLocks noChangeShapeType="1"/>
        </xdr:cNvSpPr>
      </xdr:nvSpPr>
      <xdr:spPr>
        <a:xfrm>
          <a:off x="49911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45720</xdr:colOff>
      <xdr:row>29</xdr:row>
      <xdr:rowOff>0</xdr:rowOff>
    </xdr:to>
    <xdr:sp>
      <xdr:nvSpPr>
        <xdr:cNvPr id="244" name="Line 5"/>
        <xdr:cNvSpPr>
          <a:spLocks noChangeShapeType="1"/>
        </xdr:cNvSpPr>
      </xdr:nvSpPr>
      <xdr:spPr>
        <a:xfrm flipH="1">
          <a:off x="49911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245" name="Line 6"/>
        <xdr:cNvSpPr>
          <a:spLocks noChangeShapeType="1"/>
        </xdr:cNvSpPr>
      </xdr:nvSpPr>
      <xdr:spPr>
        <a:xfrm>
          <a:off x="49911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45720</xdr:colOff>
      <xdr:row>29</xdr:row>
      <xdr:rowOff>0</xdr:rowOff>
    </xdr:to>
    <xdr:sp>
      <xdr:nvSpPr>
        <xdr:cNvPr id="246" name="Line 1"/>
        <xdr:cNvSpPr>
          <a:spLocks noChangeShapeType="1"/>
        </xdr:cNvSpPr>
      </xdr:nvSpPr>
      <xdr:spPr>
        <a:xfrm>
          <a:off x="59817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247" name="Line 3"/>
        <xdr:cNvSpPr>
          <a:spLocks noChangeShapeType="1"/>
        </xdr:cNvSpPr>
      </xdr:nvSpPr>
      <xdr:spPr>
        <a:xfrm>
          <a:off x="59817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45720</xdr:colOff>
      <xdr:row>29</xdr:row>
      <xdr:rowOff>0</xdr:rowOff>
    </xdr:to>
    <xdr:sp>
      <xdr:nvSpPr>
        <xdr:cNvPr id="248" name="Line 5"/>
        <xdr:cNvSpPr>
          <a:spLocks noChangeShapeType="1"/>
        </xdr:cNvSpPr>
      </xdr:nvSpPr>
      <xdr:spPr>
        <a:xfrm flipH="1">
          <a:off x="59817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249" name="Line 6"/>
        <xdr:cNvSpPr>
          <a:spLocks noChangeShapeType="1"/>
        </xdr:cNvSpPr>
      </xdr:nvSpPr>
      <xdr:spPr>
        <a:xfrm>
          <a:off x="59817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29</xdr:row>
      <xdr:rowOff>0</xdr:rowOff>
    </xdr:from>
    <xdr:to>
      <xdr:col>6</xdr:col>
      <xdr:colOff>45720</xdr:colOff>
      <xdr:row>29</xdr:row>
      <xdr:rowOff>0</xdr:rowOff>
    </xdr:to>
    <xdr:sp>
      <xdr:nvSpPr>
        <xdr:cNvPr id="250" name="Line 1"/>
        <xdr:cNvSpPr>
          <a:spLocks noChangeShapeType="1"/>
        </xdr:cNvSpPr>
      </xdr:nvSpPr>
      <xdr:spPr>
        <a:xfrm>
          <a:off x="418338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29</xdr:row>
      <xdr:rowOff>0</xdr:rowOff>
    </xdr:from>
    <xdr:to>
      <xdr:col>6</xdr:col>
      <xdr:colOff>38100</xdr:colOff>
      <xdr:row>29</xdr:row>
      <xdr:rowOff>0</xdr:rowOff>
    </xdr:to>
    <xdr:sp>
      <xdr:nvSpPr>
        <xdr:cNvPr id="251" name="Line 3"/>
        <xdr:cNvSpPr>
          <a:spLocks noChangeShapeType="1"/>
        </xdr:cNvSpPr>
      </xdr:nvSpPr>
      <xdr:spPr>
        <a:xfrm>
          <a:off x="418338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29</xdr:row>
      <xdr:rowOff>0</xdr:rowOff>
    </xdr:from>
    <xdr:to>
      <xdr:col>6</xdr:col>
      <xdr:colOff>45720</xdr:colOff>
      <xdr:row>29</xdr:row>
      <xdr:rowOff>0</xdr:rowOff>
    </xdr:to>
    <xdr:sp>
      <xdr:nvSpPr>
        <xdr:cNvPr id="252" name="Line 5"/>
        <xdr:cNvSpPr>
          <a:spLocks noChangeShapeType="1"/>
        </xdr:cNvSpPr>
      </xdr:nvSpPr>
      <xdr:spPr>
        <a:xfrm flipH="1">
          <a:off x="418338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29</xdr:row>
      <xdr:rowOff>0</xdr:rowOff>
    </xdr:from>
    <xdr:to>
      <xdr:col>6</xdr:col>
      <xdr:colOff>38100</xdr:colOff>
      <xdr:row>29</xdr:row>
      <xdr:rowOff>0</xdr:rowOff>
    </xdr:to>
    <xdr:sp>
      <xdr:nvSpPr>
        <xdr:cNvPr id="253" name="Line 6"/>
        <xdr:cNvSpPr>
          <a:spLocks noChangeShapeType="1"/>
        </xdr:cNvSpPr>
      </xdr:nvSpPr>
      <xdr:spPr>
        <a:xfrm>
          <a:off x="418338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45720</xdr:colOff>
      <xdr:row>29</xdr:row>
      <xdr:rowOff>0</xdr:rowOff>
    </xdr:to>
    <xdr:sp>
      <xdr:nvSpPr>
        <xdr:cNvPr id="254" name="Line 1"/>
        <xdr:cNvSpPr>
          <a:spLocks noChangeShapeType="1"/>
        </xdr:cNvSpPr>
      </xdr:nvSpPr>
      <xdr:spPr>
        <a:xfrm>
          <a:off x="49911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255" name="Line 3"/>
        <xdr:cNvSpPr>
          <a:spLocks noChangeShapeType="1"/>
        </xdr:cNvSpPr>
      </xdr:nvSpPr>
      <xdr:spPr>
        <a:xfrm>
          <a:off x="49911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45720</xdr:colOff>
      <xdr:row>29</xdr:row>
      <xdr:rowOff>0</xdr:rowOff>
    </xdr:to>
    <xdr:sp>
      <xdr:nvSpPr>
        <xdr:cNvPr id="256" name="Line 5"/>
        <xdr:cNvSpPr>
          <a:spLocks noChangeShapeType="1"/>
        </xdr:cNvSpPr>
      </xdr:nvSpPr>
      <xdr:spPr>
        <a:xfrm flipH="1">
          <a:off x="49911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38100</xdr:colOff>
      <xdr:row>29</xdr:row>
      <xdr:rowOff>0</xdr:rowOff>
    </xdr:to>
    <xdr:sp>
      <xdr:nvSpPr>
        <xdr:cNvPr id="257" name="Line 6"/>
        <xdr:cNvSpPr>
          <a:spLocks noChangeShapeType="1"/>
        </xdr:cNvSpPr>
      </xdr:nvSpPr>
      <xdr:spPr>
        <a:xfrm>
          <a:off x="49911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45720</xdr:colOff>
      <xdr:row>29</xdr:row>
      <xdr:rowOff>0</xdr:rowOff>
    </xdr:to>
    <xdr:sp>
      <xdr:nvSpPr>
        <xdr:cNvPr id="258" name="Line 1"/>
        <xdr:cNvSpPr>
          <a:spLocks noChangeShapeType="1"/>
        </xdr:cNvSpPr>
      </xdr:nvSpPr>
      <xdr:spPr>
        <a:xfrm>
          <a:off x="59817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259" name="Line 3"/>
        <xdr:cNvSpPr>
          <a:spLocks noChangeShapeType="1"/>
        </xdr:cNvSpPr>
      </xdr:nvSpPr>
      <xdr:spPr>
        <a:xfrm>
          <a:off x="59817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45720</xdr:colOff>
      <xdr:row>29</xdr:row>
      <xdr:rowOff>0</xdr:rowOff>
    </xdr:to>
    <xdr:sp>
      <xdr:nvSpPr>
        <xdr:cNvPr id="260" name="Line 5"/>
        <xdr:cNvSpPr>
          <a:spLocks noChangeShapeType="1"/>
        </xdr:cNvSpPr>
      </xdr:nvSpPr>
      <xdr:spPr>
        <a:xfrm flipH="1">
          <a:off x="5981700" y="599122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38100</xdr:colOff>
      <xdr:row>29</xdr:row>
      <xdr:rowOff>0</xdr:rowOff>
    </xdr:from>
    <xdr:to>
      <xdr:col>10</xdr:col>
      <xdr:colOff>38100</xdr:colOff>
      <xdr:row>29</xdr:row>
      <xdr:rowOff>0</xdr:rowOff>
    </xdr:to>
    <xdr:sp>
      <xdr:nvSpPr>
        <xdr:cNvPr id="261" name="Line 6"/>
        <xdr:cNvSpPr>
          <a:spLocks noChangeShapeType="1"/>
        </xdr:cNvSpPr>
      </xdr:nvSpPr>
      <xdr:spPr>
        <a:xfrm>
          <a:off x="5981700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2" name="Line 1"/>
        <xdr:cNvSpPr>
          <a:spLocks noChangeShapeType="1"/>
        </xdr:cNvSpPr>
      </xdr:nvSpPr>
      <xdr:spPr>
        <a:xfrm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3" name="Line 3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4" name="Line 5"/>
        <xdr:cNvSpPr>
          <a:spLocks noChangeShapeType="1"/>
        </xdr:cNvSpPr>
      </xdr:nvSpPr>
      <xdr:spPr>
        <a:xfrm flipH="1"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5" name="Line 6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6" name="Line 1"/>
        <xdr:cNvSpPr>
          <a:spLocks noChangeShapeType="1"/>
        </xdr:cNvSpPr>
      </xdr:nvSpPr>
      <xdr:spPr>
        <a:xfrm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7" name="Line 3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8" name="Line 5"/>
        <xdr:cNvSpPr>
          <a:spLocks noChangeShapeType="1"/>
        </xdr:cNvSpPr>
      </xdr:nvSpPr>
      <xdr:spPr>
        <a:xfrm flipH="1"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9" name="Line 6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10" name="Line 1"/>
        <xdr:cNvSpPr>
          <a:spLocks noChangeShapeType="1"/>
        </xdr:cNvSpPr>
      </xdr:nvSpPr>
      <xdr:spPr>
        <a:xfrm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11" name="Line 3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12" name="Line 5"/>
        <xdr:cNvSpPr>
          <a:spLocks noChangeShapeType="1"/>
        </xdr:cNvSpPr>
      </xdr:nvSpPr>
      <xdr:spPr>
        <a:xfrm flipH="1"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13" name="Line 6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14" name="Line 1"/>
        <xdr:cNvSpPr>
          <a:spLocks noChangeShapeType="1"/>
        </xdr:cNvSpPr>
      </xdr:nvSpPr>
      <xdr:spPr>
        <a:xfrm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15" name="Line 3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16" name="Line 5"/>
        <xdr:cNvSpPr>
          <a:spLocks noChangeShapeType="1"/>
        </xdr:cNvSpPr>
      </xdr:nvSpPr>
      <xdr:spPr>
        <a:xfrm flipH="1"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17" name="Line 6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18" name="Line 1"/>
        <xdr:cNvSpPr>
          <a:spLocks noChangeShapeType="1"/>
        </xdr:cNvSpPr>
      </xdr:nvSpPr>
      <xdr:spPr>
        <a:xfrm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19" name="Line 3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20" name="Line 5"/>
        <xdr:cNvSpPr>
          <a:spLocks noChangeShapeType="1"/>
        </xdr:cNvSpPr>
      </xdr:nvSpPr>
      <xdr:spPr>
        <a:xfrm flipH="1"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21" name="Line 6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22" name="Line 1"/>
        <xdr:cNvSpPr>
          <a:spLocks noChangeShapeType="1"/>
        </xdr:cNvSpPr>
      </xdr:nvSpPr>
      <xdr:spPr>
        <a:xfrm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23" name="Line 3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24" name="Line 5"/>
        <xdr:cNvSpPr>
          <a:spLocks noChangeShapeType="1"/>
        </xdr:cNvSpPr>
      </xdr:nvSpPr>
      <xdr:spPr>
        <a:xfrm flipH="1"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25" name="Line 6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26" name="Line 1"/>
        <xdr:cNvSpPr>
          <a:spLocks noChangeShapeType="1"/>
        </xdr:cNvSpPr>
      </xdr:nvSpPr>
      <xdr:spPr>
        <a:xfrm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27" name="Line 3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28" name="Line 5"/>
        <xdr:cNvSpPr>
          <a:spLocks noChangeShapeType="1"/>
        </xdr:cNvSpPr>
      </xdr:nvSpPr>
      <xdr:spPr>
        <a:xfrm flipH="1"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29" name="Line 6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30" name="Line 1"/>
        <xdr:cNvSpPr>
          <a:spLocks noChangeShapeType="1"/>
        </xdr:cNvSpPr>
      </xdr:nvSpPr>
      <xdr:spPr>
        <a:xfrm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31" name="Line 3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32" name="Line 5"/>
        <xdr:cNvSpPr>
          <a:spLocks noChangeShapeType="1"/>
        </xdr:cNvSpPr>
      </xdr:nvSpPr>
      <xdr:spPr>
        <a:xfrm flipH="1"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33" name="Line 6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34" name="Line 1"/>
        <xdr:cNvSpPr>
          <a:spLocks noChangeShapeType="1"/>
        </xdr:cNvSpPr>
      </xdr:nvSpPr>
      <xdr:spPr>
        <a:xfrm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35" name="Line 3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36" name="Line 5"/>
        <xdr:cNvSpPr>
          <a:spLocks noChangeShapeType="1"/>
        </xdr:cNvSpPr>
      </xdr:nvSpPr>
      <xdr:spPr>
        <a:xfrm flipH="1"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37" name="Line 6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38" name="Line 1"/>
        <xdr:cNvSpPr>
          <a:spLocks noChangeShapeType="1"/>
        </xdr:cNvSpPr>
      </xdr:nvSpPr>
      <xdr:spPr>
        <a:xfrm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39" name="Line 3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40" name="Line 5"/>
        <xdr:cNvSpPr>
          <a:spLocks noChangeShapeType="1"/>
        </xdr:cNvSpPr>
      </xdr:nvSpPr>
      <xdr:spPr>
        <a:xfrm flipH="1"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41" name="Line 6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42" name="Line 1"/>
        <xdr:cNvSpPr>
          <a:spLocks noChangeShapeType="1"/>
        </xdr:cNvSpPr>
      </xdr:nvSpPr>
      <xdr:spPr>
        <a:xfrm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43" name="Line 3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44" name="Line 5"/>
        <xdr:cNvSpPr>
          <a:spLocks noChangeShapeType="1"/>
        </xdr:cNvSpPr>
      </xdr:nvSpPr>
      <xdr:spPr>
        <a:xfrm flipH="1"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45" name="Line 6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46" name="Line 1"/>
        <xdr:cNvSpPr>
          <a:spLocks noChangeShapeType="1"/>
        </xdr:cNvSpPr>
      </xdr:nvSpPr>
      <xdr:spPr>
        <a:xfrm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47" name="Line 3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48" name="Line 5"/>
        <xdr:cNvSpPr>
          <a:spLocks noChangeShapeType="1"/>
        </xdr:cNvSpPr>
      </xdr:nvSpPr>
      <xdr:spPr>
        <a:xfrm flipH="1"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49" name="Line 6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50" name="Line 1"/>
        <xdr:cNvSpPr>
          <a:spLocks noChangeShapeType="1"/>
        </xdr:cNvSpPr>
      </xdr:nvSpPr>
      <xdr:spPr>
        <a:xfrm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51" name="Line 3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52" name="Line 5"/>
        <xdr:cNvSpPr>
          <a:spLocks noChangeShapeType="1"/>
        </xdr:cNvSpPr>
      </xdr:nvSpPr>
      <xdr:spPr>
        <a:xfrm flipH="1"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53" name="Line 6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54" name="Line 1"/>
        <xdr:cNvSpPr>
          <a:spLocks noChangeShapeType="1"/>
        </xdr:cNvSpPr>
      </xdr:nvSpPr>
      <xdr:spPr>
        <a:xfrm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55" name="Line 3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56" name="Line 5"/>
        <xdr:cNvSpPr>
          <a:spLocks noChangeShapeType="1"/>
        </xdr:cNvSpPr>
      </xdr:nvSpPr>
      <xdr:spPr>
        <a:xfrm flipH="1"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57" name="Line 6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58" name="Line 1"/>
        <xdr:cNvSpPr>
          <a:spLocks noChangeShapeType="1"/>
        </xdr:cNvSpPr>
      </xdr:nvSpPr>
      <xdr:spPr>
        <a:xfrm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59" name="Line 3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47625</xdr:colOff>
      <xdr:row>6</xdr:row>
      <xdr:rowOff>0</xdr:rowOff>
    </xdr:to>
    <xdr:sp>
      <xdr:nvSpPr>
        <xdr:cNvPr id="60" name="Line 5"/>
        <xdr:cNvSpPr>
          <a:spLocks noChangeShapeType="1"/>
        </xdr:cNvSpPr>
      </xdr:nvSpPr>
      <xdr:spPr>
        <a:xfrm flipH="1">
          <a:off x="4244340" y="157162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6</xdr:col>
      <xdr:colOff>38100</xdr:colOff>
      <xdr:row>6</xdr:row>
      <xdr:rowOff>0</xdr:rowOff>
    </xdr:from>
    <xdr:to>
      <xdr:col>6</xdr:col>
      <xdr:colOff>38100</xdr:colOff>
      <xdr:row>6</xdr:row>
      <xdr:rowOff>0</xdr:rowOff>
    </xdr:to>
    <xdr:sp>
      <xdr:nvSpPr>
        <xdr:cNvPr id="61" name="Line 6"/>
        <xdr:cNvSpPr>
          <a:spLocks noChangeShapeType="1"/>
        </xdr:cNvSpPr>
      </xdr:nvSpPr>
      <xdr:spPr>
        <a:xfrm>
          <a:off x="4244340" y="157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2" name="Line 8"/>
        <xdr:cNvSpPr>
          <a:spLocks noChangeShapeType="1"/>
        </xdr:cNvSpPr>
      </xdr:nvSpPr>
      <xdr:spPr>
        <a:xfrm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3" name="Line 9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4" name="Line 10"/>
        <xdr:cNvSpPr>
          <a:spLocks noChangeShapeType="1"/>
        </xdr:cNvSpPr>
      </xdr:nvSpPr>
      <xdr:spPr>
        <a:xfrm flipH="1"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5" name="Line 11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55</xdr:row>
      <xdr:rowOff>0</xdr:rowOff>
    </xdr:from>
    <xdr:to>
      <xdr:col>5</xdr:col>
      <xdr:colOff>45720</xdr:colOff>
      <xdr:row>55</xdr:row>
      <xdr:rowOff>0</xdr:rowOff>
    </xdr:to>
    <xdr:sp>
      <xdr:nvSpPr>
        <xdr:cNvPr id="6" name="Line 8"/>
        <xdr:cNvSpPr>
          <a:spLocks noChangeShapeType="1"/>
        </xdr:cNvSpPr>
      </xdr:nvSpPr>
      <xdr:spPr>
        <a:xfrm>
          <a:off x="3855720" y="1366456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55</xdr:row>
      <xdr:rowOff>0</xdr:rowOff>
    </xdr:from>
    <xdr:to>
      <xdr:col>5</xdr:col>
      <xdr:colOff>38100</xdr:colOff>
      <xdr:row>55</xdr:row>
      <xdr:rowOff>0</xdr:rowOff>
    </xdr:to>
    <xdr:sp>
      <xdr:nvSpPr>
        <xdr:cNvPr id="7" name="Line 9"/>
        <xdr:cNvSpPr>
          <a:spLocks noChangeShapeType="1"/>
        </xdr:cNvSpPr>
      </xdr:nvSpPr>
      <xdr:spPr>
        <a:xfrm>
          <a:off x="3855720" y="136645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55</xdr:row>
      <xdr:rowOff>0</xdr:rowOff>
    </xdr:from>
    <xdr:to>
      <xdr:col>5</xdr:col>
      <xdr:colOff>45720</xdr:colOff>
      <xdr:row>55</xdr:row>
      <xdr:rowOff>0</xdr:rowOff>
    </xdr:to>
    <xdr:sp>
      <xdr:nvSpPr>
        <xdr:cNvPr id="8" name="Line 10"/>
        <xdr:cNvSpPr>
          <a:spLocks noChangeShapeType="1"/>
        </xdr:cNvSpPr>
      </xdr:nvSpPr>
      <xdr:spPr>
        <a:xfrm flipH="1">
          <a:off x="3855720" y="1366456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55</xdr:row>
      <xdr:rowOff>0</xdr:rowOff>
    </xdr:from>
    <xdr:to>
      <xdr:col>5</xdr:col>
      <xdr:colOff>38100</xdr:colOff>
      <xdr:row>55</xdr:row>
      <xdr:rowOff>0</xdr:rowOff>
    </xdr:to>
    <xdr:sp>
      <xdr:nvSpPr>
        <xdr:cNvPr id="9" name="Line 11"/>
        <xdr:cNvSpPr>
          <a:spLocks noChangeShapeType="1"/>
        </xdr:cNvSpPr>
      </xdr:nvSpPr>
      <xdr:spPr>
        <a:xfrm>
          <a:off x="3855720" y="136645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55</xdr:row>
      <xdr:rowOff>0</xdr:rowOff>
    </xdr:from>
    <xdr:to>
      <xdr:col>5</xdr:col>
      <xdr:colOff>45720</xdr:colOff>
      <xdr:row>55</xdr:row>
      <xdr:rowOff>0</xdr:rowOff>
    </xdr:to>
    <xdr:sp>
      <xdr:nvSpPr>
        <xdr:cNvPr id="10" name="Line 8"/>
        <xdr:cNvSpPr>
          <a:spLocks noChangeShapeType="1"/>
        </xdr:cNvSpPr>
      </xdr:nvSpPr>
      <xdr:spPr>
        <a:xfrm>
          <a:off x="3855720" y="1366456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55</xdr:row>
      <xdr:rowOff>0</xdr:rowOff>
    </xdr:from>
    <xdr:to>
      <xdr:col>5</xdr:col>
      <xdr:colOff>38100</xdr:colOff>
      <xdr:row>55</xdr:row>
      <xdr:rowOff>0</xdr:rowOff>
    </xdr:to>
    <xdr:sp>
      <xdr:nvSpPr>
        <xdr:cNvPr id="11" name="Line 9"/>
        <xdr:cNvSpPr>
          <a:spLocks noChangeShapeType="1"/>
        </xdr:cNvSpPr>
      </xdr:nvSpPr>
      <xdr:spPr>
        <a:xfrm>
          <a:off x="3855720" y="136645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55</xdr:row>
      <xdr:rowOff>0</xdr:rowOff>
    </xdr:from>
    <xdr:to>
      <xdr:col>5</xdr:col>
      <xdr:colOff>45720</xdr:colOff>
      <xdr:row>55</xdr:row>
      <xdr:rowOff>0</xdr:rowOff>
    </xdr:to>
    <xdr:sp>
      <xdr:nvSpPr>
        <xdr:cNvPr id="12" name="Line 10"/>
        <xdr:cNvSpPr>
          <a:spLocks noChangeShapeType="1"/>
        </xdr:cNvSpPr>
      </xdr:nvSpPr>
      <xdr:spPr>
        <a:xfrm flipH="1">
          <a:off x="3855720" y="1366456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55</xdr:row>
      <xdr:rowOff>0</xdr:rowOff>
    </xdr:from>
    <xdr:to>
      <xdr:col>5</xdr:col>
      <xdr:colOff>38100</xdr:colOff>
      <xdr:row>55</xdr:row>
      <xdr:rowOff>0</xdr:rowOff>
    </xdr:to>
    <xdr:sp>
      <xdr:nvSpPr>
        <xdr:cNvPr id="13" name="Line 11"/>
        <xdr:cNvSpPr>
          <a:spLocks noChangeShapeType="1"/>
        </xdr:cNvSpPr>
      </xdr:nvSpPr>
      <xdr:spPr>
        <a:xfrm>
          <a:off x="3855720" y="136645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55</xdr:row>
      <xdr:rowOff>0</xdr:rowOff>
    </xdr:from>
    <xdr:to>
      <xdr:col>5</xdr:col>
      <xdr:colOff>45720</xdr:colOff>
      <xdr:row>55</xdr:row>
      <xdr:rowOff>0</xdr:rowOff>
    </xdr:to>
    <xdr:sp>
      <xdr:nvSpPr>
        <xdr:cNvPr id="14" name="Line 8"/>
        <xdr:cNvSpPr>
          <a:spLocks noChangeShapeType="1"/>
        </xdr:cNvSpPr>
      </xdr:nvSpPr>
      <xdr:spPr>
        <a:xfrm>
          <a:off x="3855720" y="1366456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55</xdr:row>
      <xdr:rowOff>0</xdr:rowOff>
    </xdr:from>
    <xdr:to>
      <xdr:col>5</xdr:col>
      <xdr:colOff>38100</xdr:colOff>
      <xdr:row>55</xdr:row>
      <xdr:rowOff>0</xdr:rowOff>
    </xdr:to>
    <xdr:sp>
      <xdr:nvSpPr>
        <xdr:cNvPr id="15" name="Line 9"/>
        <xdr:cNvSpPr>
          <a:spLocks noChangeShapeType="1"/>
        </xdr:cNvSpPr>
      </xdr:nvSpPr>
      <xdr:spPr>
        <a:xfrm>
          <a:off x="3855720" y="136645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55</xdr:row>
      <xdr:rowOff>0</xdr:rowOff>
    </xdr:from>
    <xdr:to>
      <xdr:col>5</xdr:col>
      <xdr:colOff>45720</xdr:colOff>
      <xdr:row>55</xdr:row>
      <xdr:rowOff>0</xdr:rowOff>
    </xdr:to>
    <xdr:sp>
      <xdr:nvSpPr>
        <xdr:cNvPr id="16" name="Line 10"/>
        <xdr:cNvSpPr>
          <a:spLocks noChangeShapeType="1"/>
        </xdr:cNvSpPr>
      </xdr:nvSpPr>
      <xdr:spPr>
        <a:xfrm flipH="1">
          <a:off x="3855720" y="1366456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55</xdr:row>
      <xdr:rowOff>0</xdr:rowOff>
    </xdr:from>
    <xdr:to>
      <xdr:col>5</xdr:col>
      <xdr:colOff>38100</xdr:colOff>
      <xdr:row>55</xdr:row>
      <xdr:rowOff>0</xdr:rowOff>
    </xdr:to>
    <xdr:sp>
      <xdr:nvSpPr>
        <xdr:cNvPr id="17" name="Line 11"/>
        <xdr:cNvSpPr>
          <a:spLocks noChangeShapeType="1"/>
        </xdr:cNvSpPr>
      </xdr:nvSpPr>
      <xdr:spPr>
        <a:xfrm>
          <a:off x="3855720" y="136645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18" name="Line 8"/>
        <xdr:cNvSpPr>
          <a:spLocks noChangeShapeType="1"/>
        </xdr:cNvSpPr>
      </xdr:nvSpPr>
      <xdr:spPr>
        <a:xfrm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19" name="Line 9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20" name="Line 10"/>
        <xdr:cNvSpPr>
          <a:spLocks noChangeShapeType="1"/>
        </xdr:cNvSpPr>
      </xdr:nvSpPr>
      <xdr:spPr>
        <a:xfrm flipH="1"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21" name="Line 11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22" name="Line 8"/>
        <xdr:cNvSpPr>
          <a:spLocks noChangeShapeType="1"/>
        </xdr:cNvSpPr>
      </xdr:nvSpPr>
      <xdr:spPr>
        <a:xfrm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23" name="Line 9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24" name="Line 10"/>
        <xdr:cNvSpPr>
          <a:spLocks noChangeShapeType="1"/>
        </xdr:cNvSpPr>
      </xdr:nvSpPr>
      <xdr:spPr>
        <a:xfrm flipH="1"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25" name="Line 11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26" name="Line 8"/>
        <xdr:cNvSpPr>
          <a:spLocks noChangeShapeType="1"/>
        </xdr:cNvSpPr>
      </xdr:nvSpPr>
      <xdr:spPr>
        <a:xfrm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27" name="Line 9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28" name="Line 10"/>
        <xdr:cNvSpPr>
          <a:spLocks noChangeShapeType="1"/>
        </xdr:cNvSpPr>
      </xdr:nvSpPr>
      <xdr:spPr>
        <a:xfrm flipH="1"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29" name="Line 11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30" name="Line 8"/>
        <xdr:cNvSpPr>
          <a:spLocks noChangeShapeType="1"/>
        </xdr:cNvSpPr>
      </xdr:nvSpPr>
      <xdr:spPr>
        <a:xfrm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31" name="Line 9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32" name="Line 10"/>
        <xdr:cNvSpPr>
          <a:spLocks noChangeShapeType="1"/>
        </xdr:cNvSpPr>
      </xdr:nvSpPr>
      <xdr:spPr>
        <a:xfrm flipH="1"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33" name="Line 11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34" name="Line 8"/>
        <xdr:cNvSpPr>
          <a:spLocks noChangeShapeType="1"/>
        </xdr:cNvSpPr>
      </xdr:nvSpPr>
      <xdr:spPr>
        <a:xfrm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35" name="Line 9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36" name="Line 10"/>
        <xdr:cNvSpPr>
          <a:spLocks noChangeShapeType="1"/>
        </xdr:cNvSpPr>
      </xdr:nvSpPr>
      <xdr:spPr>
        <a:xfrm flipH="1"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37" name="Line 11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38" name="Line 8"/>
        <xdr:cNvSpPr>
          <a:spLocks noChangeShapeType="1"/>
        </xdr:cNvSpPr>
      </xdr:nvSpPr>
      <xdr:spPr>
        <a:xfrm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39" name="Line 9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40" name="Line 10"/>
        <xdr:cNvSpPr>
          <a:spLocks noChangeShapeType="1"/>
        </xdr:cNvSpPr>
      </xdr:nvSpPr>
      <xdr:spPr>
        <a:xfrm flipH="1"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41" name="Line 11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42" name="Line 8"/>
        <xdr:cNvSpPr>
          <a:spLocks noChangeShapeType="1"/>
        </xdr:cNvSpPr>
      </xdr:nvSpPr>
      <xdr:spPr>
        <a:xfrm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43" name="Line 9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44" name="Line 10"/>
        <xdr:cNvSpPr>
          <a:spLocks noChangeShapeType="1"/>
        </xdr:cNvSpPr>
      </xdr:nvSpPr>
      <xdr:spPr>
        <a:xfrm flipH="1"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45" name="Line 11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47625</xdr:colOff>
      <xdr:row>52</xdr:row>
      <xdr:rowOff>0</xdr:rowOff>
    </xdr:to>
    <xdr:sp>
      <xdr:nvSpPr>
        <xdr:cNvPr id="46" name="Line 8"/>
        <xdr:cNvSpPr/>
      </xdr:nvSpPr>
      <xdr:spPr>
        <a:xfrm>
          <a:off x="3855720" y="1312164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47" name="Line 9"/>
        <xdr:cNvSpPr/>
      </xdr:nvSpPr>
      <xdr:spPr>
        <a:xfrm>
          <a:off x="3855720" y="1312164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47625</xdr:colOff>
      <xdr:row>52</xdr:row>
      <xdr:rowOff>0</xdr:rowOff>
    </xdr:to>
    <xdr:sp>
      <xdr:nvSpPr>
        <xdr:cNvPr id="48" name="Line 10"/>
        <xdr:cNvSpPr/>
      </xdr:nvSpPr>
      <xdr:spPr>
        <a:xfrm flipH="1">
          <a:off x="3855720" y="1312164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49" name="Line 11"/>
        <xdr:cNvSpPr/>
      </xdr:nvSpPr>
      <xdr:spPr>
        <a:xfrm>
          <a:off x="3855720" y="1312164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50" name="Line 8"/>
        <xdr:cNvSpPr>
          <a:spLocks noChangeShapeType="1"/>
        </xdr:cNvSpPr>
      </xdr:nvSpPr>
      <xdr:spPr>
        <a:xfrm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51" name="Line 9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52" name="Line 10"/>
        <xdr:cNvSpPr>
          <a:spLocks noChangeShapeType="1"/>
        </xdr:cNvSpPr>
      </xdr:nvSpPr>
      <xdr:spPr>
        <a:xfrm flipH="1"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53" name="Line 11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54" name="Line 8"/>
        <xdr:cNvSpPr>
          <a:spLocks noChangeShapeType="1"/>
        </xdr:cNvSpPr>
      </xdr:nvSpPr>
      <xdr:spPr>
        <a:xfrm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55" name="Line 9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56" name="Line 10"/>
        <xdr:cNvSpPr>
          <a:spLocks noChangeShapeType="1"/>
        </xdr:cNvSpPr>
      </xdr:nvSpPr>
      <xdr:spPr>
        <a:xfrm flipH="1"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57" name="Line 11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58" name="Line 8"/>
        <xdr:cNvSpPr>
          <a:spLocks noChangeShapeType="1"/>
        </xdr:cNvSpPr>
      </xdr:nvSpPr>
      <xdr:spPr>
        <a:xfrm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59" name="Line 9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45720</xdr:colOff>
      <xdr:row>52</xdr:row>
      <xdr:rowOff>0</xdr:rowOff>
    </xdr:to>
    <xdr:sp>
      <xdr:nvSpPr>
        <xdr:cNvPr id="60" name="Line 10"/>
        <xdr:cNvSpPr>
          <a:spLocks noChangeShapeType="1"/>
        </xdr:cNvSpPr>
      </xdr:nvSpPr>
      <xdr:spPr>
        <a:xfrm flipH="1">
          <a:off x="3855720" y="13121640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5</xdr:col>
      <xdr:colOff>38100</xdr:colOff>
      <xdr:row>52</xdr:row>
      <xdr:rowOff>0</xdr:rowOff>
    </xdr:from>
    <xdr:to>
      <xdr:col>5</xdr:col>
      <xdr:colOff>38100</xdr:colOff>
      <xdr:row>52</xdr:row>
      <xdr:rowOff>0</xdr:rowOff>
    </xdr:to>
    <xdr:sp>
      <xdr:nvSpPr>
        <xdr:cNvPr id="61" name="Line 11"/>
        <xdr:cNvSpPr>
          <a:spLocks noChangeShapeType="1"/>
        </xdr:cNvSpPr>
      </xdr:nvSpPr>
      <xdr:spPr>
        <a:xfrm>
          <a:off x="3855720" y="13121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7"/>
  <sheetViews>
    <sheetView tabSelected="1" zoomScale="85" zoomScaleNormal="85" workbookViewId="0">
      <pane ySplit="5" topLeftCell="A6" activePane="bottomLeft" state="frozen"/>
      <selection/>
      <selection pane="bottomLeft" activeCell="A1" sqref="A1"/>
    </sheetView>
  </sheetViews>
  <sheetFormatPr defaultColWidth="9" defaultRowHeight="14.25"/>
  <cols>
    <col min="1" max="1" width="2.4" style="8" customWidth="1"/>
    <col min="2" max="2" width="19" style="8" customWidth="1"/>
    <col min="3" max="3" width="13" style="8" customWidth="1"/>
    <col min="4" max="4" width="8.1" style="8" customWidth="1"/>
    <col min="5" max="5" width="9.6" style="8" customWidth="1"/>
    <col min="6" max="6" width="2" style="8" customWidth="1"/>
    <col min="7" max="7" width="9.6" style="8" customWidth="1"/>
    <col min="8" max="8" width="1" style="8" customWidth="1"/>
    <col min="9" max="9" width="9.6" style="8" customWidth="1"/>
    <col min="10" max="10" width="2.6" style="8" customWidth="1"/>
    <col min="11" max="11" width="10.4" style="8" customWidth="1"/>
    <col min="12" max="12" width="1" style="8" customWidth="1"/>
    <col min="13" max="13" width="9.6" style="8" customWidth="1"/>
    <col min="14" max="14" width="2.6" style="8" customWidth="1"/>
    <col min="15" max="15" width="9.6" style="8" customWidth="1"/>
    <col min="16" max="256" width="9" style="8"/>
    <col min="257" max="257" width="2.4" style="8" customWidth="1"/>
    <col min="258" max="258" width="19" style="8" customWidth="1"/>
    <col min="259" max="259" width="13" style="8" customWidth="1"/>
    <col min="260" max="260" width="8.1" style="8" customWidth="1"/>
    <col min="261" max="261" width="9.6" style="8" customWidth="1"/>
    <col min="262" max="262" width="2" style="8" customWidth="1"/>
    <col min="263" max="263" width="9.6" style="8" customWidth="1"/>
    <col min="264" max="264" width="1" style="8" customWidth="1"/>
    <col min="265" max="265" width="9.6" style="8" customWidth="1"/>
    <col min="266" max="266" width="2.6" style="8" customWidth="1"/>
    <col min="267" max="267" width="10.4" style="8" customWidth="1"/>
    <col min="268" max="268" width="1" style="8" customWidth="1"/>
    <col min="269" max="269" width="9.6" style="8" customWidth="1"/>
    <col min="270" max="270" width="2.6" style="8" customWidth="1"/>
    <col min="271" max="271" width="9.6" style="8" customWidth="1"/>
    <col min="272" max="512" width="9" style="8"/>
    <col min="513" max="513" width="2.4" style="8" customWidth="1"/>
    <col min="514" max="514" width="19" style="8" customWidth="1"/>
    <col min="515" max="515" width="13" style="8" customWidth="1"/>
    <col min="516" max="516" width="8.1" style="8" customWidth="1"/>
    <col min="517" max="517" width="9.6" style="8" customWidth="1"/>
    <col min="518" max="518" width="2" style="8" customWidth="1"/>
    <col min="519" max="519" width="9.6" style="8" customWidth="1"/>
    <col min="520" max="520" width="1" style="8" customWidth="1"/>
    <col min="521" max="521" width="9.6" style="8" customWidth="1"/>
    <col min="522" max="522" width="2.6" style="8" customWidth="1"/>
    <col min="523" max="523" width="10.4" style="8" customWidth="1"/>
    <col min="524" max="524" width="1" style="8" customWidth="1"/>
    <col min="525" max="525" width="9.6" style="8" customWidth="1"/>
    <col min="526" max="526" width="2.6" style="8" customWidth="1"/>
    <col min="527" max="527" width="9.6" style="8" customWidth="1"/>
    <col min="528" max="768" width="9" style="8"/>
    <col min="769" max="769" width="2.4" style="8" customWidth="1"/>
    <col min="770" max="770" width="19" style="8" customWidth="1"/>
    <col min="771" max="771" width="13" style="8" customWidth="1"/>
    <col min="772" max="772" width="8.1" style="8" customWidth="1"/>
    <col min="773" max="773" width="9.6" style="8" customWidth="1"/>
    <col min="774" max="774" width="2" style="8" customWidth="1"/>
    <col min="775" max="775" width="9.6" style="8" customWidth="1"/>
    <col min="776" max="776" width="1" style="8" customWidth="1"/>
    <col min="777" max="777" width="9.6" style="8" customWidth="1"/>
    <col min="778" max="778" width="2.6" style="8" customWidth="1"/>
    <col min="779" max="779" width="10.4" style="8" customWidth="1"/>
    <col min="780" max="780" width="1" style="8" customWidth="1"/>
    <col min="781" max="781" width="9.6" style="8" customWidth="1"/>
    <col min="782" max="782" width="2.6" style="8" customWidth="1"/>
    <col min="783" max="783" width="9.6" style="8" customWidth="1"/>
    <col min="784" max="1024" width="9" style="8"/>
    <col min="1025" max="1025" width="2.4" style="8" customWidth="1"/>
    <col min="1026" max="1026" width="19" style="8" customWidth="1"/>
    <col min="1027" max="1027" width="13" style="8" customWidth="1"/>
    <col min="1028" max="1028" width="8.1" style="8" customWidth="1"/>
    <col min="1029" max="1029" width="9.6" style="8" customWidth="1"/>
    <col min="1030" max="1030" width="2" style="8" customWidth="1"/>
    <col min="1031" max="1031" width="9.6" style="8" customWidth="1"/>
    <col min="1032" max="1032" width="1" style="8" customWidth="1"/>
    <col min="1033" max="1033" width="9.6" style="8" customWidth="1"/>
    <col min="1034" max="1034" width="2.6" style="8" customWidth="1"/>
    <col min="1035" max="1035" width="10.4" style="8" customWidth="1"/>
    <col min="1036" max="1036" width="1" style="8" customWidth="1"/>
    <col min="1037" max="1037" width="9.6" style="8" customWidth="1"/>
    <col min="1038" max="1038" width="2.6" style="8" customWidth="1"/>
    <col min="1039" max="1039" width="9.6" style="8" customWidth="1"/>
    <col min="1040" max="1280" width="9" style="8"/>
    <col min="1281" max="1281" width="2.4" style="8" customWidth="1"/>
    <col min="1282" max="1282" width="19" style="8" customWidth="1"/>
    <col min="1283" max="1283" width="13" style="8" customWidth="1"/>
    <col min="1284" max="1284" width="8.1" style="8" customWidth="1"/>
    <col min="1285" max="1285" width="9.6" style="8" customWidth="1"/>
    <col min="1286" max="1286" width="2" style="8" customWidth="1"/>
    <col min="1287" max="1287" width="9.6" style="8" customWidth="1"/>
    <col min="1288" max="1288" width="1" style="8" customWidth="1"/>
    <col min="1289" max="1289" width="9.6" style="8" customWidth="1"/>
    <col min="1290" max="1290" width="2.6" style="8" customWidth="1"/>
    <col min="1291" max="1291" width="10.4" style="8" customWidth="1"/>
    <col min="1292" max="1292" width="1" style="8" customWidth="1"/>
    <col min="1293" max="1293" width="9.6" style="8" customWidth="1"/>
    <col min="1294" max="1294" width="2.6" style="8" customWidth="1"/>
    <col min="1295" max="1295" width="9.6" style="8" customWidth="1"/>
    <col min="1296" max="1536" width="9" style="8"/>
    <col min="1537" max="1537" width="2.4" style="8" customWidth="1"/>
    <col min="1538" max="1538" width="19" style="8" customWidth="1"/>
    <col min="1539" max="1539" width="13" style="8" customWidth="1"/>
    <col min="1540" max="1540" width="8.1" style="8" customWidth="1"/>
    <col min="1541" max="1541" width="9.6" style="8" customWidth="1"/>
    <col min="1542" max="1542" width="2" style="8" customWidth="1"/>
    <col min="1543" max="1543" width="9.6" style="8" customWidth="1"/>
    <col min="1544" max="1544" width="1" style="8" customWidth="1"/>
    <col min="1545" max="1545" width="9.6" style="8" customWidth="1"/>
    <col min="1546" max="1546" width="2.6" style="8" customWidth="1"/>
    <col min="1547" max="1547" width="10.4" style="8" customWidth="1"/>
    <col min="1548" max="1548" width="1" style="8" customWidth="1"/>
    <col min="1549" max="1549" width="9.6" style="8" customWidth="1"/>
    <col min="1550" max="1550" width="2.6" style="8" customWidth="1"/>
    <col min="1551" max="1551" width="9.6" style="8" customWidth="1"/>
    <col min="1552" max="1792" width="9" style="8"/>
    <col min="1793" max="1793" width="2.4" style="8" customWidth="1"/>
    <col min="1794" max="1794" width="19" style="8" customWidth="1"/>
    <col min="1795" max="1795" width="13" style="8" customWidth="1"/>
    <col min="1796" max="1796" width="8.1" style="8" customWidth="1"/>
    <col min="1797" max="1797" width="9.6" style="8" customWidth="1"/>
    <col min="1798" max="1798" width="2" style="8" customWidth="1"/>
    <col min="1799" max="1799" width="9.6" style="8" customWidth="1"/>
    <col min="1800" max="1800" width="1" style="8" customWidth="1"/>
    <col min="1801" max="1801" width="9.6" style="8" customWidth="1"/>
    <col min="1802" max="1802" width="2.6" style="8" customWidth="1"/>
    <col min="1803" max="1803" width="10.4" style="8" customWidth="1"/>
    <col min="1804" max="1804" width="1" style="8" customWidth="1"/>
    <col min="1805" max="1805" width="9.6" style="8" customWidth="1"/>
    <col min="1806" max="1806" width="2.6" style="8" customWidth="1"/>
    <col min="1807" max="1807" width="9.6" style="8" customWidth="1"/>
    <col min="1808" max="2048" width="9" style="8"/>
    <col min="2049" max="2049" width="2.4" style="8" customWidth="1"/>
    <col min="2050" max="2050" width="19" style="8" customWidth="1"/>
    <col min="2051" max="2051" width="13" style="8" customWidth="1"/>
    <col min="2052" max="2052" width="8.1" style="8" customWidth="1"/>
    <col min="2053" max="2053" width="9.6" style="8" customWidth="1"/>
    <col min="2054" max="2054" width="2" style="8" customWidth="1"/>
    <col min="2055" max="2055" width="9.6" style="8" customWidth="1"/>
    <col min="2056" max="2056" width="1" style="8" customWidth="1"/>
    <col min="2057" max="2057" width="9.6" style="8" customWidth="1"/>
    <col min="2058" max="2058" width="2.6" style="8" customWidth="1"/>
    <col min="2059" max="2059" width="10.4" style="8" customWidth="1"/>
    <col min="2060" max="2060" width="1" style="8" customWidth="1"/>
    <col min="2061" max="2061" width="9.6" style="8" customWidth="1"/>
    <col min="2062" max="2062" width="2.6" style="8" customWidth="1"/>
    <col min="2063" max="2063" width="9.6" style="8" customWidth="1"/>
    <col min="2064" max="2304" width="9" style="8"/>
    <col min="2305" max="2305" width="2.4" style="8" customWidth="1"/>
    <col min="2306" max="2306" width="19" style="8" customWidth="1"/>
    <col min="2307" max="2307" width="13" style="8" customWidth="1"/>
    <col min="2308" max="2308" width="8.1" style="8" customWidth="1"/>
    <col min="2309" max="2309" width="9.6" style="8" customWidth="1"/>
    <col min="2310" max="2310" width="2" style="8" customWidth="1"/>
    <col min="2311" max="2311" width="9.6" style="8" customWidth="1"/>
    <col min="2312" max="2312" width="1" style="8" customWidth="1"/>
    <col min="2313" max="2313" width="9.6" style="8" customWidth="1"/>
    <col min="2314" max="2314" width="2.6" style="8" customWidth="1"/>
    <col min="2315" max="2315" width="10.4" style="8" customWidth="1"/>
    <col min="2316" max="2316" width="1" style="8" customWidth="1"/>
    <col min="2317" max="2317" width="9.6" style="8" customWidth="1"/>
    <col min="2318" max="2318" width="2.6" style="8" customWidth="1"/>
    <col min="2319" max="2319" width="9.6" style="8" customWidth="1"/>
    <col min="2320" max="2560" width="9" style="8"/>
    <col min="2561" max="2561" width="2.4" style="8" customWidth="1"/>
    <col min="2562" max="2562" width="19" style="8" customWidth="1"/>
    <col min="2563" max="2563" width="13" style="8" customWidth="1"/>
    <col min="2564" max="2564" width="8.1" style="8" customWidth="1"/>
    <col min="2565" max="2565" width="9.6" style="8" customWidth="1"/>
    <col min="2566" max="2566" width="2" style="8" customWidth="1"/>
    <col min="2567" max="2567" width="9.6" style="8" customWidth="1"/>
    <col min="2568" max="2568" width="1" style="8" customWidth="1"/>
    <col min="2569" max="2569" width="9.6" style="8" customWidth="1"/>
    <col min="2570" max="2570" width="2.6" style="8" customWidth="1"/>
    <col min="2571" max="2571" width="10.4" style="8" customWidth="1"/>
    <col min="2572" max="2572" width="1" style="8" customWidth="1"/>
    <col min="2573" max="2573" width="9.6" style="8" customWidth="1"/>
    <col min="2574" max="2574" width="2.6" style="8" customWidth="1"/>
    <col min="2575" max="2575" width="9.6" style="8" customWidth="1"/>
    <col min="2576" max="2816" width="9" style="8"/>
    <col min="2817" max="2817" width="2.4" style="8" customWidth="1"/>
    <col min="2818" max="2818" width="19" style="8" customWidth="1"/>
    <col min="2819" max="2819" width="13" style="8" customWidth="1"/>
    <col min="2820" max="2820" width="8.1" style="8" customWidth="1"/>
    <col min="2821" max="2821" width="9.6" style="8" customWidth="1"/>
    <col min="2822" max="2822" width="2" style="8" customWidth="1"/>
    <col min="2823" max="2823" width="9.6" style="8" customWidth="1"/>
    <col min="2824" max="2824" width="1" style="8" customWidth="1"/>
    <col min="2825" max="2825" width="9.6" style="8" customWidth="1"/>
    <col min="2826" max="2826" width="2.6" style="8" customWidth="1"/>
    <col min="2827" max="2827" width="10.4" style="8" customWidth="1"/>
    <col min="2828" max="2828" width="1" style="8" customWidth="1"/>
    <col min="2829" max="2829" width="9.6" style="8" customWidth="1"/>
    <col min="2830" max="2830" width="2.6" style="8" customWidth="1"/>
    <col min="2831" max="2831" width="9.6" style="8" customWidth="1"/>
    <col min="2832" max="3072" width="9" style="8"/>
    <col min="3073" max="3073" width="2.4" style="8" customWidth="1"/>
    <col min="3074" max="3074" width="19" style="8" customWidth="1"/>
    <col min="3075" max="3075" width="13" style="8" customWidth="1"/>
    <col min="3076" max="3076" width="8.1" style="8" customWidth="1"/>
    <col min="3077" max="3077" width="9.6" style="8" customWidth="1"/>
    <col min="3078" max="3078" width="2" style="8" customWidth="1"/>
    <col min="3079" max="3079" width="9.6" style="8" customWidth="1"/>
    <col min="3080" max="3080" width="1" style="8" customWidth="1"/>
    <col min="3081" max="3081" width="9.6" style="8" customWidth="1"/>
    <col min="3082" max="3082" width="2.6" style="8" customWidth="1"/>
    <col min="3083" max="3083" width="10.4" style="8" customWidth="1"/>
    <col min="3084" max="3084" width="1" style="8" customWidth="1"/>
    <col min="3085" max="3085" width="9.6" style="8" customWidth="1"/>
    <col min="3086" max="3086" width="2.6" style="8" customWidth="1"/>
    <col min="3087" max="3087" width="9.6" style="8" customWidth="1"/>
    <col min="3088" max="3328" width="9" style="8"/>
    <col min="3329" max="3329" width="2.4" style="8" customWidth="1"/>
    <col min="3330" max="3330" width="19" style="8" customWidth="1"/>
    <col min="3331" max="3331" width="13" style="8" customWidth="1"/>
    <col min="3332" max="3332" width="8.1" style="8" customWidth="1"/>
    <col min="3333" max="3333" width="9.6" style="8" customWidth="1"/>
    <col min="3334" max="3334" width="2" style="8" customWidth="1"/>
    <col min="3335" max="3335" width="9.6" style="8" customWidth="1"/>
    <col min="3336" max="3336" width="1" style="8" customWidth="1"/>
    <col min="3337" max="3337" width="9.6" style="8" customWidth="1"/>
    <col min="3338" max="3338" width="2.6" style="8" customWidth="1"/>
    <col min="3339" max="3339" width="10.4" style="8" customWidth="1"/>
    <col min="3340" max="3340" width="1" style="8" customWidth="1"/>
    <col min="3341" max="3341" width="9.6" style="8" customWidth="1"/>
    <col min="3342" max="3342" width="2.6" style="8" customWidth="1"/>
    <col min="3343" max="3343" width="9.6" style="8" customWidth="1"/>
    <col min="3344" max="3584" width="9" style="8"/>
    <col min="3585" max="3585" width="2.4" style="8" customWidth="1"/>
    <col min="3586" max="3586" width="19" style="8" customWidth="1"/>
    <col min="3587" max="3587" width="13" style="8" customWidth="1"/>
    <col min="3588" max="3588" width="8.1" style="8" customWidth="1"/>
    <col min="3589" max="3589" width="9.6" style="8" customWidth="1"/>
    <col min="3590" max="3590" width="2" style="8" customWidth="1"/>
    <col min="3591" max="3591" width="9.6" style="8" customWidth="1"/>
    <col min="3592" max="3592" width="1" style="8" customWidth="1"/>
    <col min="3593" max="3593" width="9.6" style="8" customWidth="1"/>
    <col min="3594" max="3594" width="2.6" style="8" customWidth="1"/>
    <col min="3595" max="3595" width="10.4" style="8" customWidth="1"/>
    <col min="3596" max="3596" width="1" style="8" customWidth="1"/>
    <col min="3597" max="3597" width="9.6" style="8" customWidth="1"/>
    <col min="3598" max="3598" width="2.6" style="8" customWidth="1"/>
    <col min="3599" max="3599" width="9.6" style="8" customWidth="1"/>
    <col min="3600" max="3840" width="9" style="8"/>
    <col min="3841" max="3841" width="2.4" style="8" customWidth="1"/>
    <col min="3842" max="3842" width="19" style="8" customWidth="1"/>
    <col min="3843" max="3843" width="13" style="8" customWidth="1"/>
    <col min="3844" max="3844" width="8.1" style="8" customWidth="1"/>
    <col min="3845" max="3845" width="9.6" style="8" customWidth="1"/>
    <col min="3846" max="3846" width="2" style="8" customWidth="1"/>
    <col min="3847" max="3847" width="9.6" style="8" customWidth="1"/>
    <col min="3848" max="3848" width="1" style="8" customWidth="1"/>
    <col min="3849" max="3849" width="9.6" style="8" customWidth="1"/>
    <col min="3850" max="3850" width="2.6" style="8" customWidth="1"/>
    <col min="3851" max="3851" width="10.4" style="8" customWidth="1"/>
    <col min="3852" max="3852" width="1" style="8" customWidth="1"/>
    <col min="3853" max="3853" width="9.6" style="8" customWidth="1"/>
    <col min="3854" max="3854" width="2.6" style="8" customWidth="1"/>
    <col min="3855" max="3855" width="9.6" style="8" customWidth="1"/>
    <col min="3856" max="4096" width="9" style="8"/>
    <col min="4097" max="4097" width="2.4" style="8" customWidth="1"/>
    <col min="4098" max="4098" width="19" style="8" customWidth="1"/>
    <col min="4099" max="4099" width="13" style="8" customWidth="1"/>
    <col min="4100" max="4100" width="8.1" style="8" customWidth="1"/>
    <col min="4101" max="4101" width="9.6" style="8" customWidth="1"/>
    <col min="4102" max="4102" width="2" style="8" customWidth="1"/>
    <col min="4103" max="4103" width="9.6" style="8" customWidth="1"/>
    <col min="4104" max="4104" width="1" style="8" customWidth="1"/>
    <col min="4105" max="4105" width="9.6" style="8" customWidth="1"/>
    <col min="4106" max="4106" width="2.6" style="8" customWidth="1"/>
    <col min="4107" max="4107" width="10.4" style="8" customWidth="1"/>
    <col min="4108" max="4108" width="1" style="8" customWidth="1"/>
    <col min="4109" max="4109" width="9.6" style="8" customWidth="1"/>
    <col min="4110" max="4110" width="2.6" style="8" customWidth="1"/>
    <col min="4111" max="4111" width="9.6" style="8" customWidth="1"/>
    <col min="4112" max="4352" width="9" style="8"/>
    <col min="4353" max="4353" width="2.4" style="8" customWidth="1"/>
    <col min="4354" max="4354" width="19" style="8" customWidth="1"/>
    <col min="4355" max="4355" width="13" style="8" customWidth="1"/>
    <col min="4356" max="4356" width="8.1" style="8" customWidth="1"/>
    <col min="4357" max="4357" width="9.6" style="8" customWidth="1"/>
    <col min="4358" max="4358" width="2" style="8" customWidth="1"/>
    <col min="4359" max="4359" width="9.6" style="8" customWidth="1"/>
    <col min="4360" max="4360" width="1" style="8" customWidth="1"/>
    <col min="4361" max="4361" width="9.6" style="8" customWidth="1"/>
    <col min="4362" max="4362" width="2.6" style="8" customWidth="1"/>
    <col min="4363" max="4363" width="10.4" style="8" customWidth="1"/>
    <col min="4364" max="4364" width="1" style="8" customWidth="1"/>
    <col min="4365" max="4365" width="9.6" style="8" customWidth="1"/>
    <col min="4366" max="4366" width="2.6" style="8" customWidth="1"/>
    <col min="4367" max="4367" width="9.6" style="8" customWidth="1"/>
    <col min="4368" max="4608" width="9" style="8"/>
    <col min="4609" max="4609" width="2.4" style="8" customWidth="1"/>
    <col min="4610" max="4610" width="19" style="8" customWidth="1"/>
    <col min="4611" max="4611" width="13" style="8" customWidth="1"/>
    <col min="4612" max="4612" width="8.1" style="8" customWidth="1"/>
    <col min="4613" max="4613" width="9.6" style="8" customWidth="1"/>
    <col min="4614" max="4614" width="2" style="8" customWidth="1"/>
    <col min="4615" max="4615" width="9.6" style="8" customWidth="1"/>
    <col min="4616" max="4616" width="1" style="8" customWidth="1"/>
    <col min="4617" max="4617" width="9.6" style="8" customWidth="1"/>
    <col min="4618" max="4618" width="2.6" style="8" customWidth="1"/>
    <col min="4619" max="4619" width="10.4" style="8" customWidth="1"/>
    <col min="4620" max="4620" width="1" style="8" customWidth="1"/>
    <col min="4621" max="4621" width="9.6" style="8" customWidth="1"/>
    <col min="4622" max="4622" width="2.6" style="8" customWidth="1"/>
    <col min="4623" max="4623" width="9.6" style="8" customWidth="1"/>
    <col min="4624" max="4864" width="9" style="8"/>
    <col min="4865" max="4865" width="2.4" style="8" customWidth="1"/>
    <col min="4866" max="4866" width="19" style="8" customWidth="1"/>
    <col min="4867" max="4867" width="13" style="8" customWidth="1"/>
    <col min="4868" max="4868" width="8.1" style="8" customWidth="1"/>
    <col min="4869" max="4869" width="9.6" style="8" customWidth="1"/>
    <col min="4870" max="4870" width="2" style="8" customWidth="1"/>
    <col min="4871" max="4871" width="9.6" style="8" customWidth="1"/>
    <col min="4872" max="4872" width="1" style="8" customWidth="1"/>
    <col min="4873" max="4873" width="9.6" style="8" customWidth="1"/>
    <col min="4874" max="4874" width="2.6" style="8" customWidth="1"/>
    <col min="4875" max="4875" width="10.4" style="8" customWidth="1"/>
    <col min="4876" max="4876" width="1" style="8" customWidth="1"/>
    <col min="4877" max="4877" width="9.6" style="8" customWidth="1"/>
    <col min="4878" max="4878" width="2.6" style="8" customWidth="1"/>
    <col min="4879" max="4879" width="9.6" style="8" customWidth="1"/>
    <col min="4880" max="5120" width="9" style="8"/>
    <col min="5121" max="5121" width="2.4" style="8" customWidth="1"/>
    <col min="5122" max="5122" width="19" style="8" customWidth="1"/>
    <col min="5123" max="5123" width="13" style="8" customWidth="1"/>
    <col min="5124" max="5124" width="8.1" style="8" customWidth="1"/>
    <col min="5125" max="5125" width="9.6" style="8" customWidth="1"/>
    <col min="5126" max="5126" width="2" style="8" customWidth="1"/>
    <col min="5127" max="5127" width="9.6" style="8" customWidth="1"/>
    <col min="5128" max="5128" width="1" style="8" customWidth="1"/>
    <col min="5129" max="5129" width="9.6" style="8" customWidth="1"/>
    <col min="5130" max="5130" width="2.6" style="8" customWidth="1"/>
    <col min="5131" max="5131" width="10.4" style="8" customWidth="1"/>
    <col min="5132" max="5132" width="1" style="8" customWidth="1"/>
    <col min="5133" max="5133" width="9.6" style="8" customWidth="1"/>
    <col min="5134" max="5134" width="2.6" style="8" customWidth="1"/>
    <col min="5135" max="5135" width="9.6" style="8" customWidth="1"/>
    <col min="5136" max="5376" width="9" style="8"/>
    <col min="5377" max="5377" width="2.4" style="8" customWidth="1"/>
    <col min="5378" max="5378" width="19" style="8" customWidth="1"/>
    <col min="5379" max="5379" width="13" style="8" customWidth="1"/>
    <col min="5380" max="5380" width="8.1" style="8" customWidth="1"/>
    <col min="5381" max="5381" width="9.6" style="8" customWidth="1"/>
    <col min="5382" max="5382" width="2" style="8" customWidth="1"/>
    <col min="5383" max="5383" width="9.6" style="8" customWidth="1"/>
    <col min="5384" max="5384" width="1" style="8" customWidth="1"/>
    <col min="5385" max="5385" width="9.6" style="8" customWidth="1"/>
    <col min="5386" max="5386" width="2.6" style="8" customWidth="1"/>
    <col min="5387" max="5387" width="10.4" style="8" customWidth="1"/>
    <col min="5388" max="5388" width="1" style="8" customWidth="1"/>
    <col min="5389" max="5389" width="9.6" style="8" customWidth="1"/>
    <col min="5390" max="5390" width="2.6" style="8" customWidth="1"/>
    <col min="5391" max="5391" width="9.6" style="8" customWidth="1"/>
    <col min="5392" max="5632" width="9" style="8"/>
    <col min="5633" max="5633" width="2.4" style="8" customWidth="1"/>
    <col min="5634" max="5634" width="19" style="8" customWidth="1"/>
    <col min="5635" max="5635" width="13" style="8" customWidth="1"/>
    <col min="5636" max="5636" width="8.1" style="8" customWidth="1"/>
    <col min="5637" max="5637" width="9.6" style="8" customWidth="1"/>
    <col min="5638" max="5638" width="2" style="8" customWidth="1"/>
    <col min="5639" max="5639" width="9.6" style="8" customWidth="1"/>
    <col min="5640" max="5640" width="1" style="8" customWidth="1"/>
    <col min="5641" max="5641" width="9.6" style="8" customWidth="1"/>
    <col min="5642" max="5642" width="2.6" style="8" customWidth="1"/>
    <col min="5643" max="5643" width="10.4" style="8" customWidth="1"/>
    <col min="5644" max="5644" width="1" style="8" customWidth="1"/>
    <col min="5645" max="5645" width="9.6" style="8" customWidth="1"/>
    <col min="5646" max="5646" width="2.6" style="8" customWidth="1"/>
    <col min="5647" max="5647" width="9.6" style="8" customWidth="1"/>
    <col min="5648" max="5888" width="9" style="8"/>
    <col min="5889" max="5889" width="2.4" style="8" customWidth="1"/>
    <col min="5890" max="5890" width="19" style="8" customWidth="1"/>
    <col min="5891" max="5891" width="13" style="8" customWidth="1"/>
    <col min="5892" max="5892" width="8.1" style="8" customWidth="1"/>
    <col min="5893" max="5893" width="9.6" style="8" customWidth="1"/>
    <col min="5894" max="5894" width="2" style="8" customWidth="1"/>
    <col min="5895" max="5895" width="9.6" style="8" customWidth="1"/>
    <col min="5896" max="5896" width="1" style="8" customWidth="1"/>
    <col min="5897" max="5897" width="9.6" style="8" customWidth="1"/>
    <col min="5898" max="5898" width="2.6" style="8" customWidth="1"/>
    <col min="5899" max="5899" width="10.4" style="8" customWidth="1"/>
    <col min="5900" max="5900" width="1" style="8" customWidth="1"/>
    <col min="5901" max="5901" width="9.6" style="8" customWidth="1"/>
    <col min="5902" max="5902" width="2.6" style="8" customWidth="1"/>
    <col min="5903" max="5903" width="9.6" style="8" customWidth="1"/>
    <col min="5904" max="6144" width="9" style="8"/>
    <col min="6145" max="6145" width="2.4" style="8" customWidth="1"/>
    <col min="6146" max="6146" width="19" style="8" customWidth="1"/>
    <col min="6147" max="6147" width="13" style="8" customWidth="1"/>
    <col min="6148" max="6148" width="8.1" style="8" customWidth="1"/>
    <col min="6149" max="6149" width="9.6" style="8" customWidth="1"/>
    <col min="6150" max="6150" width="2" style="8" customWidth="1"/>
    <col min="6151" max="6151" width="9.6" style="8" customWidth="1"/>
    <col min="6152" max="6152" width="1" style="8" customWidth="1"/>
    <col min="6153" max="6153" width="9.6" style="8" customWidth="1"/>
    <col min="6154" max="6154" width="2.6" style="8" customWidth="1"/>
    <col min="6155" max="6155" width="10.4" style="8" customWidth="1"/>
    <col min="6156" max="6156" width="1" style="8" customWidth="1"/>
    <col min="6157" max="6157" width="9.6" style="8" customWidth="1"/>
    <col min="6158" max="6158" width="2.6" style="8" customWidth="1"/>
    <col min="6159" max="6159" width="9.6" style="8" customWidth="1"/>
    <col min="6160" max="6400" width="9" style="8"/>
    <col min="6401" max="6401" width="2.4" style="8" customWidth="1"/>
    <col min="6402" max="6402" width="19" style="8" customWidth="1"/>
    <col min="6403" max="6403" width="13" style="8" customWidth="1"/>
    <col min="6404" max="6404" width="8.1" style="8" customWidth="1"/>
    <col min="6405" max="6405" width="9.6" style="8" customWidth="1"/>
    <col min="6406" max="6406" width="2" style="8" customWidth="1"/>
    <col min="6407" max="6407" width="9.6" style="8" customWidth="1"/>
    <col min="6408" max="6408" width="1" style="8" customWidth="1"/>
    <col min="6409" max="6409" width="9.6" style="8" customWidth="1"/>
    <col min="6410" max="6410" width="2.6" style="8" customWidth="1"/>
    <col min="6411" max="6411" width="10.4" style="8" customWidth="1"/>
    <col min="6412" max="6412" width="1" style="8" customWidth="1"/>
    <col min="6413" max="6413" width="9.6" style="8" customWidth="1"/>
    <col min="6414" max="6414" width="2.6" style="8" customWidth="1"/>
    <col min="6415" max="6415" width="9.6" style="8" customWidth="1"/>
    <col min="6416" max="6656" width="9" style="8"/>
    <col min="6657" max="6657" width="2.4" style="8" customWidth="1"/>
    <col min="6658" max="6658" width="19" style="8" customWidth="1"/>
    <col min="6659" max="6659" width="13" style="8" customWidth="1"/>
    <col min="6660" max="6660" width="8.1" style="8" customWidth="1"/>
    <col min="6661" max="6661" width="9.6" style="8" customWidth="1"/>
    <col min="6662" max="6662" width="2" style="8" customWidth="1"/>
    <col min="6663" max="6663" width="9.6" style="8" customWidth="1"/>
    <col min="6664" max="6664" width="1" style="8" customWidth="1"/>
    <col min="6665" max="6665" width="9.6" style="8" customWidth="1"/>
    <col min="6666" max="6666" width="2.6" style="8" customWidth="1"/>
    <col min="6667" max="6667" width="10.4" style="8" customWidth="1"/>
    <col min="6668" max="6668" width="1" style="8" customWidth="1"/>
    <col min="6669" max="6669" width="9.6" style="8" customWidth="1"/>
    <col min="6670" max="6670" width="2.6" style="8" customWidth="1"/>
    <col min="6671" max="6671" width="9.6" style="8" customWidth="1"/>
    <col min="6672" max="6912" width="9" style="8"/>
    <col min="6913" max="6913" width="2.4" style="8" customWidth="1"/>
    <col min="6914" max="6914" width="19" style="8" customWidth="1"/>
    <col min="6915" max="6915" width="13" style="8" customWidth="1"/>
    <col min="6916" max="6916" width="8.1" style="8" customWidth="1"/>
    <col min="6917" max="6917" width="9.6" style="8" customWidth="1"/>
    <col min="6918" max="6918" width="2" style="8" customWidth="1"/>
    <col min="6919" max="6919" width="9.6" style="8" customWidth="1"/>
    <col min="6920" max="6920" width="1" style="8" customWidth="1"/>
    <col min="6921" max="6921" width="9.6" style="8" customWidth="1"/>
    <col min="6922" max="6922" width="2.6" style="8" customWidth="1"/>
    <col min="6923" max="6923" width="10.4" style="8" customWidth="1"/>
    <col min="6924" max="6924" width="1" style="8" customWidth="1"/>
    <col min="6925" max="6925" width="9.6" style="8" customWidth="1"/>
    <col min="6926" max="6926" width="2.6" style="8" customWidth="1"/>
    <col min="6927" max="6927" width="9.6" style="8" customWidth="1"/>
    <col min="6928" max="7168" width="9" style="8"/>
    <col min="7169" max="7169" width="2.4" style="8" customWidth="1"/>
    <col min="7170" max="7170" width="19" style="8" customWidth="1"/>
    <col min="7171" max="7171" width="13" style="8" customWidth="1"/>
    <col min="7172" max="7172" width="8.1" style="8" customWidth="1"/>
    <col min="7173" max="7173" width="9.6" style="8" customWidth="1"/>
    <col min="7174" max="7174" width="2" style="8" customWidth="1"/>
    <col min="7175" max="7175" width="9.6" style="8" customWidth="1"/>
    <col min="7176" max="7176" width="1" style="8" customWidth="1"/>
    <col min="7177" max="7177" width="9.6" style="8" customWidth="1"/>
    <col min="7178" max="7178" width="2.6" style="8" customWidth="1"/>
    <col min="7179" max="7179" width="10.4" style="8" customWidth="1"/>
    <col min="7180" max="7180" width="1" style="8" customWidth="1"/>
    <col min="7181" max="7181" width="9.6" style="8" customWidth="1"/>
    <col min="7182" max="7182" width="2.6" style="8" customWidth="1"/>
    <col min="7183" max="7183" width="9.6" style="8" customWidth="1"/>
    <col min="7184" max="7424" width="9" style="8"/>
    <col min="7425" max="7425" width="2.4" style="8" customWidth="1"/>
    <col min="7426" max="7426" width="19" style="8" customWidth="1"/>
    <col min="7427" max="7427" width="13" style="8" customWidth="1"/>
    <col min="7428" max="7428" width="8.1" style="8" customWidth="1"/>
    <col min="7429" max="7429" width="9.6" style="8" customWidth="1"/>
    <col min="7430" max="7430" width="2" style="8" customWidth="1"/>
    <col min="7431" max="7431" width="9.6" style="8" customWidth="1"/>
    <col min="7432" max="7432" width="1" style="8" customWidth="1"/>
    <col min="7433" max="7433" width="9.6" style="8" customWidth="1"/>
    <col min="7434" max="7434" width="2.6" style="8" customWidth="1"/>
    <col min="7435" max="7435" width="10.4" style="8" customWidth="1"/>
    <col min="7436" max="7436" width="1" style="8" customWidth="1"/>
    <col min="7437" max="7437" width="9.6" style="8" customWidth="1"/>
    <col min="7438" max="7438" width="2.6" style="8" customWidth="1"/>
    <col min="7439" max="7439" width="9.6" style="8" customWidth="1"/>
    <col min="7440" max="7680" width="9" style="8"/>
    <col min="7681" max="7681" width="2.4" style="8" customWidth="1"/>
    <col min="7682" max="7682" width="19" style="8" customWidth="1"/>
    <col min="7683" max="7683" width="13" style="8" customWidth="1"/>
    <col min="7684" max="7684" width="8.1" style="8" customWidth="1"/>
    <col min="7685" max="7685" width="9.6" style="8" customWidth="1"/>
    <col min="7686" max="7686" width="2" style="8" customWidth="1"/>
    <col min="7687" max="7687" width="9.6" style="8" customWidth="1"/>
    <col min="7688" max="7688" width="1" style="8" customWidth="1"/>
    <col min="7689" max="7689" width="9.6" style="8" customWidth="1"/>
    <col min="7690" max="7690" width="2.6" style="8" customWidth="1"/>
    <col min="7691" max="7691" width="10.4" style="8" customWidth="1"/>
    <col min="7692" max="7692" width="1" style="8" customWidth="1"/>
    <col min="7693" max="7693" width="9.6" style="8" customWidth="1"/>
    <col min="7694" max="7694" width="2.6" style="8" customWidth="1"/>
    <col min="7695" max="7695" width="9.6" style="8" customWidth="1"/>
    <col min="7696" max="7936" width="9" style="8"/>
    <col min="7937" max="7937" width="2.4" style="8" customWidth="1"/>
    <col min="7938" max="7938" width="19" style="8" customWidth="1"/>
    <col min="7939" max="7939" width="13" style="8" customWidth="1"/>
    <col min="7940" max="7940" width="8.1" style="8" customWidth="1"/>
    <col min="7941" max="7941" width="9.6" style="8" customWidth="1"/>
    <col min="7942" max="7942" width="2" style="8" customWidth="1"/>
    <col min="7943" max="7943" width="9.6" style="8" customWidth="1"/>
    <col min="7944" max="7944" width="1" style="8" customWidth="1"/>
    <col min="7945" max="7945" width="9.6" style="8" customWidth="1"/>
    <col min="7946" max="7946" width="2.6" style="8" customWidth="1"/>
    <col min="7947" max="7947" width="10.4" style="8" customWidth="1"/>
    <col min="7948" max="7948" width="1" style="8" customWidth="1"/>
    <col min="7949" max="7949" width="9.6" style="8" customWidth="1"/>
    <col min="7950" max="7950" width="2.6" style="8" customWidth="1"/>
    <col min="7951" max="7951" width="9.6" style="8" customWidth="1"/>
    <col min="7952" max="8192" width="9" style="8"/>
    <col min="8193" max="8193" width="2.4" style="8" customWidth="1"/>
    <col min="8194" max="8194" width="19" style="8" customWidth="1"/>
    <col min="8195" max="8195" width="13" style="8" customWidth="1"/>
    <col min="8196" max="8196" width="8.1" style="8" customWidth="1"/>
    <col min="8197" max="8197" width="9.6" style="8" customWidth="1"/>
    <col min="8198" max="8198" width="2" style="8" customWidth="1"/>
    <col min="8199" max="8199" width="9.6" style="8" customWidth="1"/>
    <col min="8200" max="8200" width="1" style="8" customWidth="1"/>
    <col min="8201" max="8201" width="9.6" style="8" customWidth="1"/>
    <col min="8202" max="8202" width="2.6" style="8" customWidth="1"/>
    <col min="8203" max="8203" width="10.4" style="8" customWidth="1"/>
    <col min="8204" max="8204" width="1" style="8" customWidth="1"/>
    <col min="8205" max="8205" width="9.6" style="8" customWidth="1"/>
    <col min="8206" max="8206" width="2.6" style="8" customWidth="1"/>
    <col min="8207" max="8207" width="9.6" style="8" customWidth="1"/>
    <col min="8208" max="8448" width="9" style="8"/>
    <col min="8449" max="8449" width="2.4" style="8" customWidth="1"/>
    <col min="8450" max="8450" width="19" style="8" customWidth="1"/>
    <col min="8451" max="8451" width="13" style="8" customWidth="1"/>
    <col min="8452" max="8452" width="8.1" style="8" customWidth="1"/>
    <col min="8453" max="8453" width="9.6" style="8" customWidth="1"/>
    <col min="8454" max="8454" width="2" style="8" customWidth="1"/>
    <col min="8455" max="8455" width="9.6" style="8" customWidth="1"/>
    <col min="8456" max="8456" width="1" style="8" customWidth="1"/>
    <col min="8457" max="8457" width="9.6" style="8" customWidth="1"/>
    <col min="8458" max="8458" width="2.6" style="8" customWidth="1"/>
    <col min="8459" max="8459" width="10.4" style="8" customWidth="1"/>
    <col min="8460" max="8460" width="1" style="8" customWidth="1"/>
    <col min="8461" max="8461" width="9.6" style="8" customWidth="1"/>
    <col min="8462" max="8462" width="2.6" style="8" customWidth="1"/>
    <col min="8463" max="8463" width="9.6" style="8" customWidth="1"/>
    <col min="8464" max="8704" width="9" style="8"/>
    <col min="8705" max="8705" width="2.4" style="8" customWidth="1"/>
    <col min="8706" max="8706" width="19" style="8" customWidth="1"/>
    <col min="8707" max="8707" width="13" style="8" customWidth="1"/>
    <col min="8708" max="8708" width="8.1" style="8" customWidth="1"/>
    <col min="8709" max="8709" width="9.6" style="8" customWidth="1"/>
    <col min="8710" max="8710" width="2" style="8" customWidth="1"/>
    <col min="8711" max="8711" width="9.6" style="8" customWidth="1"/>
    <col min="8712" max="8712" width="1" style="8" customWidth="1"/>
    <col min="8713" max="8713" width="9.6" style="8" customWidth="1"/>
    <col min="8714" max="8714" width="2.6" style="8" customWidth="1"/>
    <col min="8715" max="8715" width="10.4" style="8" customWidth="1"/>
    <col min="8716" max="8716" width="1" style="8" customWidth="1"/>
    <col min="8717" max="8717" width="9.6" style="8" customWidth="1"/>
    <col min="8718" max="8718" width="2.6" style="8" customWidth="1"/>
    <col min="8719" max="8719" width="9.6" style="8" customWidth="1"/>
    <col min="8720" max="8960" width="9" style="8"/>
    <col min="8961" max="8961" width="2.4" style="8" customWidth="1"/>
    <col min="8962" max="8962" width="19" style="8" customWidth="1"/>
    <col min="8963" max="8963" width="13" style="8" customWidth="1"/>
    <col min="8964" max="8964" width="8.1" style="8" customWidth="1"/>
    <col min="8965" max="8965" width="9.6" style="8" customWidth="1"/>
    <col min="8966" max="8966" width="2" style="8" customWidth="1"/>
    <col min="8967" max="8967" width="9.6" style="8" customWidth="1"/>
    <col min="8968" max="8968" width="1" style="8" customWidth="1"/>
    <col min="8969" max="8969" width="9.6" style="8" customWidth="1"/>
    <col min="8970" max="8970" width="2.6" style="8" customWidth="1"/>
    <col min="8971" max="8971" width="10.4" style="8" customWidth="1"/>
    <col min="8972" max="8972" width="1" style="8" customWidth="1"/>
    <col min="8973" max="8973" width="9.6" style="8" customWidth="1"/>
    <col min="8974" max="8974" width="2.6" style="8" customWidth="1"/>
    <col min="8975" max="8975" width="9.6" style="8" customWidth="1"/>
    <col min="8976" max="9216" width="9" style="8"/>
    <col min="9217" max="9217" width="2.4" style="8" customWidth="1"/>
    <col min="9218" max="9218" width="19" style="8" customWidth="1"/>
    <col min="9219" max="9219" width="13" style="8" customWidth="1"/>
    <col min="9220" max="9220" width="8.1" style="8" customWidth="1"/>
    <col min="9221" max="9221" width="9.6" style="8" customWidth="1"/>
    <col min="9222" max="9222" width="2" style="8" customWidth="1"/>
    <col min="9223" max="9223" width="9.6" style="8" customWidth="1"/>
    <col min="9224" max="9224" width="1" style="8" customWidth="1"/>
    <col min="9225" max="9225" width="9.6" style="8" customWidth="1"/>
    <col min="9226" max="9226" width="2.6" style="8" customWidth="1"/>
    <col min="9227" max="9227" width="10.4" style="8" customWidth="1"/>
    <col min="9228" max="9228" width="1" style="8" customWidth="1"/>
    <col min="9229" max="9229" width="9.6" style="8" customWidth="1"/>
    <col min="9230" max="9230" width="2.6" style="8" customWidth="1"/>
    <col min="9231" max="9231" width="9.6" style="8" customWidth="1"/>
    <col min="9232" max="9472" width="9" style="8"/>
    <col min="9473" max="9473" width="2.4" style="8" customWidth="1"/>
    <col min="9474" max="9474" width="19" style="8" customWidth="1"/>
    <col min="9475" max="9475" width="13" style="8" customWidth="1"/>
    <col min="9476" max="9476" width="8.1" style="8" customWidth="1"/>
    <col min="9477" max="9477" width="9.6" style="8" customWidth="1"/>
    <col min="9478" max="9478" width="2" style="8" customWidth="1"/>
    <col min="9479" max="9479" width="9.6" style="8" customWidth="1"/>
    <col min="9480" max="9480" width="1" style="8" customWidth="1"/>
    <col min="9481" max="9481" width="9.6" style="8" customWidth="1"/>
    <col min="9482" max="9482" width="2.6" style="8" customWidth="1"/>
    <col min="9483" max="9483" width="10.4" style="8" customWidth="1"/>
    <col min="9484" max="9484" width="1" style="8" customWidth="1"/>
    <col min="9485" max="9485" width="9.6" style="8" customWidth="1"/>
    <col min="9486" max="9486" width="2.6" style="8" customWidth="1"/>
    <col min="9487" max="9487" width="9.6" style="8" customWidth="1"/>
    <col min="9488" max="9728" width="9" style="8"/>
    <col min="9729" max="9729" width="2.4" style="8" customWidth="1"/>
    <col min="9730" max="9730" width="19" style="8" customWidth="1"/>
    <col min="9731" max="9731" width="13" style="8" customWidth="1"/>
    <col min="9732" max="9732" width="8.1" style="8" customWidth="1"/>
    <col min="9733" max="9733" width="9.6" style="8" customWidth="1"/>
    <col min="9734" max="9734" width="2" style="8" customWidth="1"/>
    <col min="9735" max="9735" width="9.6" style="8" customWidth="1"/>
    <col min="9736" max="9736" width="1" style="8" customWidth="1"/>
    <col min="9737" max="9737" width="9.6" style="8" customWidth="1"/>
    <col min="9738" max="9738" width="2.6" style="8" customWidth="1"/>
    <col min="9739" max="9739" width="10.4" style="8" customWidth="1"/>
    <col min="9740" max="9740" width="1" style="8" customWidth="1"/>
    <col min="9741" max="9741" width="9.6" style="8" customWidth="1"/>
    <col min="9742" max="9742" width="2.6" style="8" customWidth="1"/>
    <col min="9743" max="9743" width="9.6" style="8" customWidth="1"/>
    <col min="9744" max="9984" width="9" style="8"/>
    <col min="9985" max="9985" width="2.4" style="8" customWidth="1"/>
    <col min="9986" max="9986" width="19" style="8" customWidth="1"/>
    <col min="9987" max="9987" width="13" style="8" customWidth="1"/>
    <col min="9988" max="9988" width="8.1" style="8" customWidth="1"/>
    <col min="9989" max="9989" width="9.6" style="8" customWidth="1"/>
    <col min="9990" max="9990" width="2" style="8" customWidth="1"/>
    <col min="9991" max="9991" width="9.6" style="8" customWidth="1"/>
    <col min="9992" max="9992" width="1" style="8" customWidth="1"/>
    <col min="9993" max="9993" width="9.6" style="8" customWidth="1"/>
    <col min="9994" max="9994" width="2.6" style="8" customWidth="1"/>
    <col min="9995" max="9995" width="10.4" style="8" customWidth="1"/>
    <col min="9996" max="9996" width="1" style="8" customWidth="1"/>
    <col min="9997" max="9997" width="9.6" style="8" customWidth="1"/>
    <col min="9998" max="9998" width="2.6" style="8" customWidth="1"/>
    <col min="9999" max="9999" width="9.6" style="8" customWidth="1"/>
    <col min="10000" max="10240" width="9" style="8"/>
    <col min="10241" max="10241" width="2.4" style="8" customWidth="1"/>
    <col min="10242" max="10242" width="19" style="8" customWidth="1"/>
    <col min="10243" max="10243" width="13" style="8" customWidth="1"/>
    <col min="10244" max="10244" width="8.1" style="8" customWidth="1"/>
    <col min="10245" max="10245" width="9.6" style="8" customWidth="1"/>
    <col min="10246" max="10246" width="2" style="8" customWidth="1"/>
    <col min="10247" max="10247" width="9.6" style="8" customWidth="1"/>
    <col min="10248" max="10248" width="1" style="8" customWidth="1"/>
    <col min="10249" max="10249" width="9.6" style="8" customWidth="1"/>
    <col min="10250" max="10250" width="2.6" style="8" customWidth="1"/>
    <col min="10251" max="10251" width="10.4" style="8" customWidth="1"/>
    <col min="10252" max="10252" width="1" style="8" customWidth="1"/>
    <col min="10253" max="10253" width="9.6" style="8" customWidth="1"/>
    <col min="10254" max="10254" width="2.6" style="8" customWidth="1"/>
    <col min="10255" max="10255" width="9.6" style="8" customWidth="1"/>
    <col min="10256" max="10496" width="9" style="8"/>
    <col min="10497" max="10497" width="2.4" style="8" customWidth="1"/>
    <col min="10498" max="10498" width="19" style="8" customWidth="1"/>
    <col min="10499" max="10499" width="13" style="8" customWidth="1"/>
    <col min="10500" max="10500" width="8.1" style="8" customWidth="1"/>
    <col min="10501" max="10501" width="9.6" style="8" customWidth="1"/>
    <col min="10502" max="10502" width="2" style="8" customWidth="1"/>
    <col min="10503" max="10503" width="9.6" style="8" customWidth="1"/>
    <col min="10504" max="10504" width="1" style="8" customWidth="1"/>
    <col min="10505" max="10505" width="9.6" style="8" customWidth="1"/>
    <col min="10506" max="10506" width="2.6" style="8" customWidth="1"/>
    <col min="10507" max="10507" width="10.4" style="8" customWidth="1"/>
    <col min="10508" max="10508" width="1" style="8" customWidth="1"/>
    <col min="10509" max="10509" width="9.6" style="8" customWidth="1"/>
    <col min="10510" max="10510" width="2.6" style="8" customWidth="1"/>
    <col min="10511" max="10511" width="9.6" style="8" customWidth="1"/>
    <col min="10512" max="10752" width="9" style="8"/>
    <col min="10753" max="10753" width="2.4" style="8" customWidth="1"/>
    <col min="10754" max="10754" width="19" style="8" customWidth="1"/>
    <col min="10755" max="10755" width="13" style="8" customWidth="1"/>
    <col min="10756" max="10756" width="8.1" style="8" customWidth="1"/>
    <col min="10757" max="10757" width="9.6" style="8" customWidth="1"/>
    <col min="10758" max="10758" width="2" style="8" customWidth="1"/>
    <col min="10759" max="10759" width="9.6" style="8" customWidth="1"/>
    <col min="10760" max="10760" width="1" style="8" customWidth="1"/>
    <col min="10761" max="10761" width="9.6" style="8" customWidth="1"/>
    <col min="10762" max="10762" width="2.6" style="8" customWidth="1"/>
    <col min="10763" max="10763" width="10.4" style="8" customWidth="1"/>
    <col min="10764" max="10764" width="1" style="8" customWidth="1"/>
    <col min="10765" max="10765" width="9.6" style="8" customWidth="1"/>
    <col min="10766" max="10766" width="2.6" style="8" customWidth="1"/>
    <col min="10767" max="10767" width="9.6" style="8" customWidth="1"/>
    <col min="10768" max="11008" width="9" style="8"/>
    <col min="11009" max="11009" width="2.4" style="8" customWidth="1"/>
    <col min="11010" max="11010" width="19" style="8" customWidth="1"/>
    <col min="11011" max="11011" width="13" style="8" customWidth="1"/>
    <col min="11012" max="11012" width="8.1" style="8" customWidth="1"/>
    <col min="11013" max="11013" width="9.6" style="8" customWidth="1"/>
    <col min="11014" max="11014" width="2" style="8" customWidth="1"/>
    <col min="11015" max="11015" width="9.6" style="8" customWidth="1"/>
    <col min="11016" max="11016" width="1" style="8" customWidth="1"/>
    <col min="11017" max="11017" width="9.6" style="8" customWidth="1"/>
    <col min="11018" max="11018" width="2.6" style="8" customWidth="1"/>
    <col min="11019" max="11019" width="10.4" style="8" customWidth="1"/>
    <col min="11020" max="11020" width="1" style="8" customWidth="1"/>
    <col min="11021" max="11021" width="9.6" style="8" customWidth="1"/>
    <col min="11022" max="11022" width="2.6" style="8" customWidth="1"/>
    <col min="11023" max="11023" width="9.6" style="8" customWidth="1"/>
    <col min="11024" max="11264" width="9" style="8"/>
    <col min="11265" max="11265" width="2.4" style="8" customWidth="1"/>
    <col min="11266" max="11266" width="19" style="8" customWidth="1"/>
    <col min="11267" max="11267" width="13" style="8" customWidth="1"/>
    <col min="11268" max="11268" width="8.1" style="8" customWidth="1"/>
    <col min="11269" max="11269" width="9.6" style="8" customWidth="1"/>
    <col min="11270" max="11270" width="2" style="8" customWidth="1"/>
    <col min="11271" max="11271" width="9.6" style="8" customWidth="1"/>
    <col min="11272" max="11272" width="1" style="8" customWidth="1"/>
    <col min="11273" max="11273" width="9.6" style="8" customWidth="1"/>
    <col min="11274" max="11274" width="2.6" style="8" customWidth="1"/>
    <col min="11275" max="11275" width="10.4" style="8" customWidth="1"/>
    <col min="11276" max="11276" width="1" style="8" customWidth="1"/>
    <col min="11277" max="11277" width="9.6" style="8" customWidth="1"/>
    <col min="11278" max="11278" width="2.6" style="8" customWidth="1"/>
    <col min="11279" max="11279" width="9.6" style="8" customWidth="1"/>
    <col min="11280" max="11520" width="9" style="8"/>
    <col min="11521" max="11521" width="2.4" style="8" customWidth="1"/>
    <col min="11522" max="11522" width="19" style="8" customWidth="1"/>
    <col min="11523" max="11523" width="13" style="8" customWidth="1"/>
    <col min="11524" max="11524" width="8.1" style="8" customWidth="1"/>
    <col min="11525" max="11525" width="9.6" style="8" customWidth="1"/>
    <col min="11526" max="11526" width="2" style="8" customWidth="1"/>
    <col min="11527" max="11527" width="9.6" style="8" customWidth="1"/>
    <col min="11528" max="11528" width="1" style="8" customWidth="1"/>
    <col min="11529" max="11529" width="9.6" style="8" customWidth="1"/>
    <col min="11530" max="11530" width="2.6" style="8" customWidth="1"/>
    <col min="11531" max="11531" width="10.4" style="8" customWidth="1"/>
    <col min="11532" max="11532" width="1" style="8" customWidth="1"/>
    <col min="11533" max="11533" width="9.6" style="8" customWidth="1"/>
    <col min="11534" max="11534" width="2.6" style="8" customWidth="1"/>
    <col min="11535" max="11535" width="9.6" style="8" customWidth="1"/>
    <col min="11536" max="11776" width="9" style="8"/>
    <col min="11777" max="11777" width="2.4" style="8" customWidth="1"/>
    <col min="11778" max="11778" width="19" style="8" customWidth="1"/>
    <col min="11779" max="11779" width="13" style="8" customWidth="1"/>
    <col min="11780" max="11780" width="8.1" style="8" customWidth="1"/>
    <col min="11781" max="11781" width="9.6" style="8" customWidth="1"/>
    <col min="11782" max="11782" width="2" style="8" customWidth="1"/>
    <col min="11783" max="11783" width="9.6" style="8" customWidth="1"/>
    <col min="11784" max="11784" width="1" style="8" customWidth="1"/>
    <col min="11785" max="11785" width="9.6" style="8" customWidth="1"/>
    <col min="11786" max="11786" width="2.6" style="8" customWidth="1"/>
    <col min="11787" max="11787" width="10.4" style="8" customWidth="1"/>
    <col min="11788" max="11788" width="1" style="8" customWidth="1"/>
    <col min="11789" max="11789" width="9.6" style="8" customWidth="1"/>
    <col min="11790" max="11790" width="2.6" style="8" customWidth="1"/>
    <col min="11791" max="11791" width="9.6" style="8" customWidth="1"/>
    <col min="11792" max="12032" width="9" style="8"/>
    <col min="12033" max="12033" width="2.4" style="8" customWidth="1"/>
    <col min="12034" max="12034" width="19" style="8" customWidth="1"/>
    <col min="12035" max="12035" width="13" style="8" customWidth="1"/>
    <col min="12036" max="12036" width="8.1" style="8" customWidth="1"/>
    <col min="12037" max="12037" width="9.6" style="8" customWidth="1"/>
    <col min="12038" max="12038" width="2" style="8" customWidth="1"/>
    <col min="12039" max="12039" width="9.6" style="8" customWidth="1"/>
    <col min="12040" max="12040" width="1" style="8" customWidth="1"/>
    <col min="12041" max="12041" width="9.6" style="8" customWidth="1"/>
    <col min="12042" max="12042" width="2.6" style="8" customWidth="1"/>
    <col min="12043" max="12043" width="10.4" style="8" customWidth="1"/>
    <col min="12044" max="12044" width="1" style="8" customWidth="1"/>
    <col min="12045" max="12045" width="9.6" style="8" customWidth="1"/>
    <col min="12046" max="12046" width="2.6" style="8" customWidth="1"/>
    <col min="12047" max="12047" width="9.6" style="8" customWidth="1"/>
    <col min="12048" max="12288" width="9" style="8"/>
    <col min="12289" max="12289" width="2.4" style="8" customWidth="1"/>
    <col min="12290" max="12290" width="19" style="8" customWidth="1"/>
    <col min="12291" max="12291" width="13" style="8" customWidth="1"/>
    <col min="12292" max="12292" width="8.1" style="8" customWidth="1"/>
    <col min="12293" max="12293" width="9.6" style="8" customWidth="1"/>
    <col min="12294" max="12294" width="2" style="8" customWidth="1"/>
    <col min="12295" max="12295" width="9.6" style="8" customWidth="1"/>
    <col min="12296" max="12296" width="1" style="8" customWidth="1"/>
    <col min="12297" max="12297" width="9.6" style="8" customWidth="1"/>
    <col min="12298" max="12298" width="2.6" style="8" customWidth="1"/>
    <col min="12299" max="12299" width="10.4" style="8" customWidth="1"/>
    <col min="12300" max="12300" width="1" style="8" customWidth="1"/>
    <col min="12301" max="12301" width="9.6" style="8" customWidth="1"/>
    <col min="12302" max="12302" width="2.6" style="8" customWidth="1"/>
    <col min="12303" max="12303" width="9.6" style="8" customWidth="1"/>
    <col min="12304" max="12544" width="9" style="8"/>
    <col min="12545" max="12545" width="2.4" style="8" customWidth="1"/>
    <col min="12546" max="12546" width="19" style="8" customWidth="1"/>
    <col min="12547" max="12547" width="13" style="8" customWidth="1"/>
    <col min="12548" max="12548" width="8.1" style="8" customWidth="1"/>
    <col min="12549" max="12549" width="9.6" style="8" customWidth="1"/>
    <col min="12550" max="12550" width="2" style="8" customWidth="1"/>
    <col min="12551" max="12551" width="9.6" style="8" customWidth="1"/>
    <col min="12552" max="12552" width="1" style="8" customWidth="1"/>
    <col min="12553" max="12553" width="9.6" style="8" customWidth="1"/>
    <col min="12554" max="12554" width="2.6" style="8" customWidth="1"/>
    <col min="12555" max="12555" width="10.4" style="8" customWidth="1"/>
    <col min="12556" max="12556" width="1" style="8" customWidth="1"/>
    <col min="12557" max="12557" width="9.6" style="8" customWidth="1"/>
    <col min="12558" max="12558" width="2.6" style="8" customWidth="1"/>
    <col min="12559" max="12559" width="9.6" style="8" customWidth="1"/>
    <col min="12560" max="12800" width="9" style="8"/>
    <col min="12801" max="12801" width="2.4" style="8" customWidth="1"/>
    <col min="12802" max="12802" width="19" style="8" customWidth="1"/>
    <col min="12803" max="12803" width="13" style="8" customWidth="1"/>
    <col min="12804" max="12804" width="8.1" style="8" customWidth="1"/>
    <col min="12805" max="12805" width="9.6" style="8" customWidth="1"/>
    <col min="12806" max="12806" width="2" style="8" customWidth="1"/>
    <col min="12807" max="12807" width="9.6" style="8" customWidth="1"/>
    <col min="12808" max="12808" width="1" style="8" customWidth="1"/>
    <col min="12809" max="12809" width="9.6" style="8" customWidth="1"/>
    <col min="12810" max="12810" width="2.6" style="8" customWidth="1"/>
    <col min="12811" max="12811" width="10.4" style="8" customWidth="1"/>
    <col min="12812" max="12812" width="1" style="8" customWidth="1"/>
    <col min="12813" max="12813" width="9.6" style="8" customWidth="1"/>
    <col min="12814" max="12814" width="2.6" style="8" customWidth="1"/>
    <col min="12815" max="12815" width="9.6" style="8" customWidth="1"/>
    <col min="12816" max="13056" width="9" style="8"/>
    <col min="13057" max="13057" width="2.4" style="8" customWidth="1"/>
    <col min="13058" max="13058" width="19" style="8" customWidth="1"/>
    <col min="13059" max="13059" width="13" style="8" customWidth="1"/>
    <col min="13060" max="13060" width="8.1" style="8" customWidth="1"/>
    <col min="13061" max="13061" width="9.6" style="8" customWidth="1"/>
    <col min="13062" max="13062" width="2" style="8" customWidth="1"/>
    <col min="13063" max="13063" width="9.6" style="8" customWidth="1"/>
    <col min="13064" max="13064" width="1" style="8" customWidth="1"/>
    <col min="13065" max="13065" width="9.6" style="8" customWidth="1"/>
    <col min="13066" max="13066" width="2.6" style="8" customWidth="1"/>
    <col min="13067" max="13067" width="10.4" style="8" customWidth="1"/>
    <col min="13068" max="13068" width="1" style="8" customWidth="1"/>
    <col min="13069" max="13069" width="9.6" style="8" customWidth="1"/>
    <col min="13070" max="13070" width="2.6" style="8" customWidth="1"/>
    <col min="13071" max="13071" width="9.6" style="8" customWidth="1"/>
    <col min="13072" max="13312" width="9" style="8"/>
    <col min="13313" max="13313" width="2.4" style="8" customWidth="1"/>
    <col min="13314" max="13314" width="19" style="8" customWidth="1"/>
    <col min="13315" max="13315" width="13" style="8" customWidth="1"/>
    <col min="13316" max="13316" width="8.1" style="8" customWidth="1"/>
    <col min="13317" max="13317" width="9.6" style="8" customWidth="1"/>
    <col min="13318" max="13318" width="2" style="8" customWidth="1"/>
    <col min="13319" max="13319" width="9.6" style="8" customWidth="1"/>
    <col min="13320" max="13320" width="1" style="8" customWidth="1"/>
    <col min="13321" max="13321" width="9.6" style="8" customWidth="1"/>
    <col min="13322" max="13322" width="2.6" style="8" customWidth="1"/>
    <col min="13323" max="13323" width="10.4" style="8" customWidth="1"/>
    <col min="13324" max="13324" width="1" style="8" customWidth="1"/>
    <col min="13325" max="13325" width="9.6" style="8" customWidth="1"/>
    <col min="13326" max="13326" width="2.6" style="8" customWidth="1"/>
    <col min="13327" max="13327" width="9.6" style="8" customWidth="1"/>
    <col min="13328" max="13568" width="9" style="8"/>
    <col min="13569" max="13569" width="2.4" style="8" customWidth="1"/>
    <col min="13570" max="13570" width="19" style="8" customWidth="1"/>
    <col min="13571" max="13571" width="13" style="8" customWidth="1"/>
    <col min="13572" max="13572" width="8.1" style="8" customWidth="1"/>
    <col min="13573" max="13573" width="9.6" style="8" customWidth="1"/>
    <col min="13574" max="13574" width="2" style="8" customWidth="1"/>
    <col min="13575" max="13575" width="9.6" style="8" customWidth="1"/>
    <col min="13576" max="13576" width="1" style="8" customWidth="1"/>
    <col min="13577" max="13577" width="9.6" style="8" customWidth="1"/>
    <col min="13578" max="13578" width="2.6" style="8" customWidth="1"/>
    <col min="13579" max="13579" width="10.4" style="8" customWidth="1"/>
    <col min="13580" max="13580" width="1" style="8" customWidth="1"/>
    <col min="13581" max="13581" width="9.6" style="8" customWidth="1"/>
    <col min="13582" max="13582" width="2.6" style="8" customWidth="1"/>
    <col min="13583" max="13583" width="9.6" style="8" customWidth="1"/>
    <col min="13584" max="13824" width="9" style="8"/>
    <col min="13825" max="13825" width="2.4" style="8" customWidth="1"/>
    <col min="13826" max="13826" width="19" style="8" customWidth="1"/>
    <col min="13827" max="13827" width="13" style="8" customWidth="1"/>
    <col min="13828" max="13828" width="8.1" style="8" customWidth="1"/>
    <col min="13829" max="13829" width="9.6" style="8" customWidth="1"/>
    <col min="13830" max="13830" width="2" style="8" customWidth="1"/>
    <col min="13831" max="13831" width="9.6" style="8" customWidth="1"/>
    <col min="13832" max="13832" width="1" style="8" customWidth="1"/>
    <col min="13833" max="13833" width="9.6" style="8" customWidth="1"/>
    <col min="13834" max="13834" width="2.6" style="8" customWidth="1"/>
    <col min="13835" max="13835" width="10.4" style="8" customWidth="1"/>
    <col min="13836" max="13836" width="1" style="8" customWidth="1"/>
    <col min="13837" max="13837" width="9.6" style="8" customWidth="1"/>
    <col min="13838" max="13838" width="2.6" style="8" customWidth="1"/>
    <col min="13839" max="13839" width="9.6" style="8" customWidth="1"/>
    <col min="13840" max="14080" width="9" style="8"/>
    <col min="14081" max="14081" width="2.4" style="8" customWidth="1"/>
    <col min="14082" max="14082" width="19" style="8" customWidth="1"/>
    <col min="14083" max="14083" width="13" style="8" customWidth="1"/>
    <col min="14084" max="14084" width="8.1" style="8" customWidth="1"/>
    <col min="14085" max="14085" width="9.6" style="8" customWidth="1"/>
    <col min="14086" max="14086" width="2" style="8" customWidth="1"/>
    <col min="14087" max="14087" width="9.6" style="8" customWidth="1"/>
    <col min="14088" max="14088" width="1" style="8" customWidth="1"/>
    <col min="14089" max="14089" width="9.6" style="8" customWidth="1"/>
    <col min="14090" max="14090" width="2.6" style="8" customWidth="1"/>
    <col min="14091" max="14091" width="10.4" style="8" customWidth="1"/>
    <col min="14092" max="14092" width="1" style="8" customWidth="1"/>
    <col min="14093" max="14093" width="9.6" style="8" customWidth="1"/>
    <col min="14094" max="14094" width="2.6" style="8" customWidth="1"/>
    <col min="14095" max="14095" width="9.6" style="8" customWidth="1"/>
    <col min="14096" max="14336" width="9" style="8"/>
    <col min="14337" max="14337" width="2.4" style="8" customWidth="1"/>
    <col min="14338" max="14338" width="19" style="8" customWidth="1"/>
    <col min="14339" max="14339" width="13" style="8" customWidth="1"/>
    <col min="14340" max="14340" width="8.1" style="8" customWidth="1"/>
    <col min="14341" max="14341" width="9.6" style="8" customWidth="1"/>
    <col min="14342" max="14342" width="2" style="8" customWidth="1"/>
    <col min="14343" max="14343" width="9.6" style="8" customWidth="1"/>
    <col min="14344" max="14344" width="1" style="8" customWidth="1"/>
    <col min="14345" max="14345" width="9.6" style="8" customWidth="1"/>
    <col min="14346" max="14346" width="2.6" style="8" customWidth="1"/>
    <col min="14347" max="14347" width="10.4" style="8" customWidth="1"/>
    <col min="14348" max="14348" width="1" style="8" customWidth="1"/>
    <col min="14349" max="14349" width="9.6" style="8" customWidth="1"/>
    <col min="14350" max="14350" width="2.6" style="8" customWidth="1"/>
    <col min="14351" max="14351" width="9.6" style="8" customWidth="1"/>
    <col min="14352" max="14592" width="9" style="8"/>
    <col min="14593" max="14593" width="2.4" style="8" customWidth="1"/>
    <col min="14594" max="14594" width="19" style="8" customWidth="1"/>
    <col min="14595" max="14595" width="13" style="8" customWidth="1"/>
    <col min="14596" max="14596" width="8.1" style="8" customWidth="1"/>
    <col min="14597" max="14597" width="9.6" style="8" customWidth="1"/>
    <col min="14598" max="14598" width="2" style="8" customWidth="1"/>
    <col min="14599" max="14599" width="9.6" style="8" customWidth="1"/>
    <col min="14600" max="14600" width="1" style="8" customWidth="1"/>
    <col min="14601" max="14601" width="9.6" style="8" customWidth="1"/>
    <col min="14602" max="14602" width="2.6" style="8" customWidth="1"/>
    <col min="14603" max="14603" width="10.4" style="8" customWidth="1"/>
    <col min="14604" max="14604" width="1" style="8" customWidth="1"/>
    <col min="14605" max="14605" width="9.6" style="8" customWidth="1"/>
    <col min="14606" max="14606" width="2.6" style="8" customWidth="1"/>
    <col min="14607" max="14607" width="9.6" style="8" customWidth="1"/>
    <col min="14608" max="14848" width="9" style="8"/>
    <col min="14849" max="14849" width="2.4" style="8" customWidth="1"/>
    <col min="14850" max="14850" width="19" style="8" customWidth="1"/>
    <col min="14851" max="14851" width="13" style="8" customWidth="1"/>
    <col min="14852" max="14852" width="8.1" style="8" customWidth="1"/>
    <col min="14853" max="14853" width="9.6" style="8" customWidth="1"/>
    <col min="14854" max="14854" width="2" style="8" customWidth="1"/>
    <col min="14855" max="14855" width="9.6" style="8" customWidth="1"/>
    <col min="14856" max="14856" width="1" style="8" customWidth="1"/>
    <col min="14857" max="14857" width="9.6" style="8" customWidth="1"/>
    <col min="14858" max="14858" width="2.6" style="8" customWidth="1"/>
    <col min="14859" max="14859" width="10.4" style="8" customWidth="1"/>
    <col min="14860" max="14860" width="1" style="8" customWidth="1"/>
    <col min="14861" max="14861" width="9.6" style="8" customWidth="1"/>
    <col min="14862" max="14862" width="2.6" style="8" customWidth="1"/>
    <col min="14863" max="14863" width="9.6" style="8" customWidth="1"/>
    <col min="14864" max="15104" width="9" style="8"/>
    <col min="15105" max="15105" width="2.4" style="8" customWidth="1"/>
    <col min="15106" max="15106" width="19" style="8" customWidth="1"/>
    <col min="15107" max="15107" width="13" style="8" customWidth="1"/>
    <col min="15108" max="15108" width="8.1" style="8" customWidth="1"/>
    <col min="15109" max="15109" width="9.6" style="8" customWidth="1"/>
    <col min="15110" max="15110" width="2" style="8" customWidth="1"/>
    <col min="15111" max="15111" width="9.6" style="8" customWidth="1"/>
    <col min="15112" max="15112" width="1" style="8" customWidth="1"/>
    <col min="15113" max="15113" width="9.6" style="8" customWidth="1"/>
    <col min="15114" max="15114" width="2.6" style="8" customWidth="1"/>
    <col min="15115" max="15115" width="10.4" style="8" customWidth="1"/>
    <col min="15116" max="15116" width="1" style="8" customWidth="1"/>
    <col min="15117" max="15117" width="9.6" style="8" customWidth="1"/>
    <col min="15118" max="15118" width="2.6" style="8" customWidth="1"/>
    <col min="15119" max="15119" width="9.6" style="8" customWidth="1"/>
    <col min="15120" max="15360" width="9" style="8"/>
    <col min="15361" max="15361" width="2.4" style="8" customWidth="1"/>
    <col min="15362" max="15362" width="19" style="8" customWidth="1"/>
    <col min="15363" max="15363" width="13" style="8" customWidth="1"/>
    <col min="15364" max="15364" width="8.1" style="8" customWidth="1"/>
    <col min="15365" max="15365" width="9.6" style="8" customWidth="1"/>
    <col min="15366" max="15366" width="2" style="8" customWidth="1"/>
    <col min="15367" max="15367" width="9.6" style="8" customWidth="1"/>
    <col min="15368" max="15368" width="1" style="8" customWidth="1"/>
    <col min="15369" max="15369" width="9.6" style="8" customWidth="1"/>
    <col min="15370" max="15370" width="2.6" style="8" customWidth="1"/>
    <col min="15371" max="15371" width="10.4" style="8" customWidth="1"/>
    <col min="15372" max="15372" width="1" style="8" customWidth="1"/>
    <col min="15373" max="15373" width="9.6" style="8" customWidth="1"/>
    <col min="15374" max="15374" width="2.6" style="8" customWidth="1"/>
    <col min="15375" max="15375" width="9.6" style="8" customWidth="1"/>
    <col min="15376" max="15616" width="9" style="8"/>
    <col min="15617" max="15617" width="2.4" style="8" customWidth="1"/>
    <col min="15618" max="15618" width="19" style="8" customWidth="1"/>
    <col min="15619" max="15619" width="13" style="8" customWidth="1"/>
    <col min="15620" max="15620" width="8.1" style="8" customWidth="1"/>
    <col min="15621" max="15621" width="9.6" style="8" customWidth="1"/>
    <col min="15622" max="15622" width="2" style="8" customWidth="1"/>
    <col min="15623" max="15623" width="9.6" style="8" customWidth="1"/>
    <col min="15624" max="15624" width="1" style="8" customWidth="1"/>
    <col min="15625" max="15625" width="9.6" style="8" customWidth="1"/>
    <col min="15626" max="15626" width="2.6" style="8" customWidth="1"/>
    <col min="15627" max="15627" width="10.4" style="8" customWidth="1"/>
    <col min="15628" max="15628" width="1" style="8" customWidth="1"/>
    <col min="15629" max="15629" width="9.6" style="8" customWidth="1"/>
    <col min="15630" max="15630" width="2.6" style="8" customWidth="1"/>
    <col min="15631" max="15631" width="9.6" style="8" customWidth="1"/>
    <col min="15632" max="15872" width="9" style="8"/>
    <col min="15873" max="15873" width="2.4" style="8" customWidth="1"/>
    <col min="15874" max="15874" width="19" style="8" customWidth="1"/>
    <col min="15875" max="15875" width="13" style="8" customWidth="1"/>
    <col min="15876" max="15876" width="8.1" style="8" customWidth="1"/>
    <col min="15877" max="15877" width="9.6" style="8" customWidth="1"/>
    <col min="15878" max="15878" width="2" style="8" customWidth="1"/>
    <col min="15879" max="15879" width="9.6" style="8" customWidth="1"/>
    <col min="15880" max="15880" width="1" style="8" customWidth="1"/>
    <col min="15881" max="15881" width="9.6" style="8" customWidth="1"/>
    <col min="15882" max="15882" width="2.6" style="8" customWidth="1"/>
    <col min="15883" max="15883" width="10.4" style="8" customWidth="1"/>
    <col min="15884" max="15884" width="1" style="8" customWidth="1"/>
    <col min="15885" max="15885" width="9.6" style="8" customWidth="1"/>
    <col min="15886" max="15886" width="2.6" style="8" customWidth="1"/>
    <col min="15887" max="15887" width="9.6" style="8" customWidth="1"/>
    <col min="15888" max="16128" width="9" style="8"/>
    <col min="16129" max="16129" width="2.4" style="8" customWidth="1"/>
    <col min="16130" max="16130" width="19" style="8" customWidth="1"/>
    <col min="16131" max="16131" width="13" style="8" customWidth="1"/>
    <col min="16132" max="16132" width="8.1" style="8" customWidth="1"/>
    <col min="16133" max="16133" width="9.6" style="8" customWidth="1"/>
    <col min="16134" max="16134" width="2" style="8" customWidth="1"/>
    <col min="16135" max="16135" width="9.6" style="8" customWidth="1"/>
    <col min="16136" max="16136" width="1" style="8" customWidth="1"/>
    <col min="16137" max="16137" width="9.6" style="8" customWidth="1"/>
    <col min="16138" max="16138" width="2.6" style="8" customWidth="1"/>
    <col min="16139" max="16139" width="10.4" style="8" customWidth="1"/>
    <col min="16140" max="16140" width="1" style="8" customWidth="1"/>
    <col min="16141" max="16141" width="9.6" style="8" customWidth="1"/>
    <col min="16142" max="16142" width="2.6" style="8" customWidth="1"/>
    <col min="16143" max="16143" width="9.6" style="8" customWidth="1"/>
    <col min="16144" max="16384" width="9" style="8"/>
  </cols>
  <sheetData>
    <row r="1" ht="27.75" customHeight="1" spans="2:15">
      <c r="B1" s="9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27.75" customHeight="1" spans="2:15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12.75" customHeight="1" spans="2: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ht="27.75" customHeight="1" spans="2:15">
      <c r="B4" s="88" t="s">
        <v>2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ht="15" customHeight="1" spans="2:15">
      <c r="B5" s="248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159" t="s">
        <v>3</v>
      </c>
      <c r="N5" s="159"/>
      <c r="O5" s="159"/>
    </row>
    <row r="6" ht="15" customHeight="1" spans="2:15"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31"/>
      <c r="N6" s="231"/>
      <c r="O6" s="231"/>
    </row>
    <row r="7" s="244" customFormat="1" ht="15" customHeight="1" spans="1:15">
      <c r="A7" s="93" t="s">
        <v>4</v>
      </c>
      <c r="B7" s="93"/>
      <c r="C7" s="93"/>
      <c r="D7" s="93"/>
      <c r="E7" s="93"/>
      <c r="F7" s="93"/>
      <c r="G7" s="93"/>
      <c r="H7" s="93"/>
      <c r="I7" s="93"/>
      <c r="J7" s="93"/>
      <c r="K7" s="280" t="s">
        <v>5</v>
      </c>
      <c r="L7" s="280"/>
      <c r="M7" s="280"/>
      <c r="N7" s="280"/>
      <c r="O7" s="280"/>
    </row>
    <row r="8" s="85" customFormat="1" ht="15" customHeight="1" spans="1:15">
      <c r="A8" s="97"/>
      <c r="B8" s="98" t="s">
        <v>6</v>
      </c>
      <c r="C8" s="98" t="s">
        <v>7</v>
      </c>
      <c r="D8" s="98"/>
      <c r="E8" s="98" t="s">
        <v>8</v>
      </c>
      <c r="F8" s="98"/>
      <c r="G8" s="98" t="s">
        <v>9</v>
      </c>
      <c r="H8" s="98"/>
      <c r="I8" s="98"/>
      <c r="J8" s="98"/>
      <c r="K8" s="98" t="s">
        <v>10</v>
      </c>
      <c r="L8" s="98"/>
      <c r="M8" s="98"/>
      <c r="N8" s="98"/>
      <c r="O8" s="98" t="s">
        <v>8</v>
      </c>
    </row>
    <row r="9" s="245" customFormat="1" ht="15" customHeight="1" spans="1:15">
      <c r="A9" s="99"/>
      <c r="B9" s="100" t="s">
        <v>11</v>
      </c>
      <c r="C9" s="100" t="s">
        <v>12</v>
      </c>
      <c r="D9" s="100"/>
      <c r="E9" s="101" t="s">
        <v>13</v>
      </c>
      <c r="F9" s="101"/>
      <c r="G9" s="102" t="s">
        <v>14</v>
      </c>
      <c r="H9" s="102"/>
      <c r="I9" s="102" t="s">
        <v>13</v>
      </c>
      <c r="J9" s="102"/>
      <c r="K9" s="102" t="s">
        <v>14</v>
      </c>
      <c r="L9" s="102"/>
      <c r="M9" s="102" t="s">
        <v>13</v>
      </c>
      <c r="N9" s="102"/>
      <c r="O9" s="101" t="s">
        <v>14</v>
      </c>
    </row>
    <row r="10" s="246" customFormat="1" ht="15" customHeight="1" spans="1:15">
      <c r="A10" s="103"/>
      <c r="B10" s="104"/>
      <c r="C10" s="104"/>
      <c r="D10" s="104"/>
      <c r="E10" s="105" t="s">
        <v>15</v>
      </c>
      <c r="F10" s="106"/>
      <c r="G10" s="105" t="s">
        <v>16</v>
      </c>
      <c r="H10" s="106"/>
      <c r="I10" s="105" t="s">
        <v>17</v>
      </c>
      <c r="J10" s="106"/>
      <c r="K10" s="105" t="s">
        <v>18</v>
      </c>
      <c r="L10" s="106"/>
      <c r="M10" s="105" t="s">
        <v>19</v>
      </c>
      <c r="N10" s="106"/>
      <c r="O10" s="105" t="s">
        <v>20</v>
      </c>
    </row>
    <row r="11" s="7" customFormat="1" ht="15" customHeight="1" spans="1:15">
      <c r="A11" s="250"/>
      <c r="B11" s="121" t="s">
        <v>21</v>
      </c>
      <c r="C11" s="251" t="s">
        <v>22</v>
      </c>
      <c r="D11" s="251"/>
      <c r="E11" s="252">
        <v>44501</v>
      </c>
      <c r="F11" s="253"/>
      <c r="G11" s="122">
        <f>E11+3</f>
        <v>44504</v>
      </c>
      <c r="H11" s="116" t="s">
        <v>23</v>
      </c>
      <c r="I11" s="122">
        <f>E11+3</f>
        <v>44504</v>
      </c>
      <c r="J11" s="116"/>
      <c r="K11" s="122">
        <f>E11+3</f>
        <v>44504</v>
      </c>
      <c r="L11" s="116" t="s">
        <v>23</v>
      </c>
      <c r="M11" s="122">
        <f>E11+4</f>
        <v>44505</v>
      </c>
      <c r="N11" s="116"/>
      <c r="O11" s="122">
        <f>G11+4</f>
        <v>44508</v>
      </c>
    </row>
    <row r="12" s="7" customFormat="1" ht="15" customHeight="1" spans="1:15">
      <c r="A12" s="113"/>
      <c r="B12" s="126" t="s">
        <v>24</v>
      </c>
      <c r="C12" s="144"/>
      <c r="D12" s="144"/>
      <c r="E12" s="122"/>
      <c r="F12" s="116"/>
      <c r="G12" s="122"/>
      <c r="H12" s="116"/>
      <c r="I12" s="122"/>
      <c r="J12" s="116"/>
      <c r="K12" s="122"/>
      <c r="L12" s="116"/>
      <c r="M12" s="122"/>
      <c r="N12" s="116"/>
      <c r="O12" s="122"/>
    </row>
    <row r="13" s="7" customFormat="1" ht="15" customHeight="1" spans="1:15">
      <c r="A13" s="254"/>
      <c r="B13" s="108" t="s">
        <v>21</v>
      </c>
      <c r="C13" s="109" t="s">
        <v>25</v>
      </c>
      <c r="D13" s="109"/>
      <c r="E13" s="112">
        <f>E11+7</f>
        <v>44508</v>
      </c>
      <c r="F13" s="111"/>
      <c r="G13" s="112">
        <f>E13+3</f>
        <v>44511</v>
      </c>
      <c r="H13" s="111" t="s">
        <v>23</v>
      </c>
      <c r="I13" s="112">
        <f>E13+3</f>
        <v>44511</v>
      </c>
      <c r="J13" s="111"/>
      <c r="K13" s="112">
        <f>E13+3</f>
        <v>44511</v>
      </c>
      <c r="L13" s="111" t="s">
        <v>23</v>
      </c>
      <c r="M13" s="112">
        <f>E13+4</f>
        <v>44512</v>
      </c>
      <c r="N13" s="111"/>
      <c r="O13" s="112">
        <f>G13+4</f>
        <v>44515</v>
      </c>
    </row>
    <row r="14" s="7" customFormat="1" ht="15" customHeight="1" spans="1:15">
      <c r="A14" s="255"/>
      <c r="B14" s="126" t="s">
        <v>24</v>
      </c>
      <c r="C14" s="144"/>
      <c r="D14" s="256"/>
      <c r="E14" s="117"/>
      <c r="F14" s="116"/>
      <c r="G14" s="117"/>
      <c r="H14" s="118"/>
      <c r="I14" s="117"/>
      <c r="J14" s="118"/>
      <c r="K14" s="117"/>
      <c r="L14" s="118"/>
      <c r="M14" s="117"/>
      <c r="N14" s="118"/>
      <c r="O14" s="117"/>
    </row>
    <row r="15" s="7" customFormat="1" ht="15" customHeight="1" spans="1:15">
      <c r="A15" s="254"/>
      <c r="B15" s="108" t="s">
        <v>21</v>
      </c>
      <c r="C15" s="109" t="s">
        <v>26</v>
      </c>
      <c r="D15" s="109"/>
      <c r="E15" s="112">
        <f>E13+7</f>
        <v>44515</v>
      </c>
      <c r="F15" s="111"/>
      <c r="G15" s="112">
        <f>E15+3</f>
        <v>44518</v>
      </c>
      <c r="H15" s="111" t="s">
        <v>23</v>
      </c>
      <c r="I15" s="112">
        <f>E15+3</f>
        <v>44518</v>
      </c>
      <c r="J15" s="111"/>
      <c r="K15" s="112">
        <f>E15+3</f>
        <v>44518</v>
      </c>
      <c r="L15" s="111" t="s">
        <v>23</v>
      </c>
      <c r="M15" s="112">
        <f>E15+4</f>
        <v>44519</v>
      </c>
      <c r="N15" s="111"/>
      <c r="O15" s="112">
        <f>E15+6</f>
        <v>44521</v>
      </c>
    </row>
    <row r="16" s="7" customFormat="1" ht="15" customHeight="1" spans="1:15">
      <c r="A16" s="255"/>
      <c r="B16" s="126" t="s">
        <v>24</v>
      </c>
      <c r="C16" s="144"/>
      <c r="D16" s="256"/>
      <c r="E16" s="117"/>
      <c r="F16" s="118"/>
      <c r="G16" s="117"/>
      <c r="H16" s="118"/>
      <c r="I16" s="117"/>
      <c r="J16" s="118"/>
      <c r="K16" s="117"/>
      <c r="L16" s="118"/>
      <c r="M16" s="117"/>
      <c r="N16" s="118"/>
      <c r="O16" s="117"/>
    </row>
    <row r="17" s="85" customFormat="1" ht="15" customHeight="1" spans="1:15">
      <c r="A17" s="107"/>
      <c r="B17" s="108" t="s">
        <v>21</v>
      </c>
      <c r="C17" s="109" t="s">
        <v>27</v>
      </c>
      <c r="D17" s="109"/>
      <c r="E17" s="112">
        <f>E15+7</f>
        <v>44522</v>
      </c>
      <c r="F17" s="111"/>
      <c r="G17" s="112">
        <f>E17+3</f>
        <v>44525</v>
      </c>
      <c r="H17" s="111" t="s">
        <v>23</v>
      </c>
      <c r="I17" s="112">
        <f>E17+3</f>
        <v>44525</v>
      </c>
      <c r="J17" s="111"/>
      <c r="K17" s="112">
        <f>E17+3</f>
        <v>44525</v>
      </c>
      <c r="L17" s="111" t="s">
        <v>23</v>
      </c>
      <c r="M17" s="112">
        <f>E17+4</f>
        <v>44526</v>
      </c>
      <c r="N17" s="111"/>
      <c r="O17" s="112">
        <f>E17+6</f>
        <v>44528</v>
      </c>
    </row>
    <row r="18" s="245" customFormat="1" ht="15" customHeight="1" spans="1:15">
      <c r="A18" s="113"/>
      <c r="B18" s="126" t="s">
        <v>24</v>
      </c>
      <c r="C18" s="144"/>
      <c r="D18" s="144"/>
      <c r="E18" s="122"/>
      <c r="F18" s="116"/>
      <c r="G18" s="122"/>
      <c r="H18" s="116"/>
      <c r="I18" s="122"/>
      <c r="J18" s="116"/>
      <c r="K18" s="122"/>
      <c r="L18" s="116"/>
      <c r="M18" s="122"/>
      <c r="N18" s="116"/>
      <c r="O18" s="122"/>
    </row>
    <row r="19" s="245" customFormat="1" ht="15" customHeight="1" spans="1:15">
      <c r="A19" s="107"/>
      <c r="B19" s="108" t="s">
        <v>21</v>
      </c>
      <c r="C19" s="109" t="s">
        <v>28</v>
      </c>
      <c r="D19" s="109"/>
      <c r="E19" s="112">
        <f>E17+7</f>
        <v>44529</v>
      </c>
      <c r="F19" s="111"/>
      <c r="G19" s="112">
        <f>E19+3</f>
        <v>44532</v>
      </c>
      <c r="H19" s="111" t="s">
        <v>23</v>
      </c>
      <c r="I19" s="112">
        <f>E19+3</f>
        <v>44532</v>
      </c>
      <c r="J19" s="111"/>
      <c r="K19" s="112">
        <f>E19+3</f>
        <v>44532</v>
      </c>
      <c r="L19" s="111" t="s">
        <v>23</v>
      </c>
      <c r="M19" s="112">
        <f>E19+4</f>
        <v>44533</v>
      </c>
      <c r="N19" s="111"/>
      <c r="O19" s="112">
        <f>E19+6</f>
        <v>44535</v>
      </c>
    </row>
    <row r="20" s="245" customFormat="1" ht="15" customHeight="1" spans="1:15">
      <c r="A20" s="136"/>
      <c r="B20" s="128" t="s">
        <v>24</v>
      </c>
      <c r="C20" s="154"/>
      <c r="D20" s="154"/>
      <c r="E20" s="129"/>
      <c r="F20" s="130"/>
      <c r="G20" s="129"/>
      <c r="H20" s="130"/>
      <c r="I20" s="129"/>
      <c r="J20" s="130"/>
      <c r="K20" s="129"/>
      <c r="L20" s="130"/>
      <c r="M20" s="129"/>
      <c r="N20" s="130"/>
      <c r="O20" s="129"/>
    </row>
    <row r="21" s="171" customFormat="1" ht="15" customHeight="1" spans="1:15">
      <c r="A21" s="71"/>
      <c r="B21" s="257" t="s">
        <v>29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</row>
    <row r="22" s="171" customFormat="1" ht="15" customHeight="1" spans="1:15">
      <c r="A22" s="71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</row>
    <row r="23" s="171" customFormat="1" customHeight="1" spans="1:15">
      <c r="A23" s="71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</row>
    <row r="24" s="171" customFormat="1" customHeight="1" spans="1:15">
      <c r="A24" s="93" t="s">
        <v>30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81" t="s">
        <v>5</v>
      </c>
      <c r="L24" s="281"/>
      <c r="M24" s="281"/>
      <c r="N24" s="281"/>
      <c r="O24" s="281"/>
    </row>
    <row r="25" s="171" customFormat="1" customHeight="1" spans="1:15">
      <c r="A25" s="97"/>
      <c r="B25" s="260" t="s">
        <v>6</v>
      </c>
      <c r="C25" s="260" t="s">
        <v>7</v>
      </c>
      <c r="D25" s="260"/>
      <c r="E25" s="260" t="s">
        <v>8</v>
      </c>
      <c r="F25" s="260"/>
      <c r="G25" s="260" t="s">
        <v>9</v>
      </c>
      <c r="H25" s="260"/>
      <c r="I25" s="260"/>
      <c r="J25" s="260"/>
      <c r="K25" s="260" t="s">
        <v>10</v>
      </c>
      <c r="L25" s="260"/>
      <c r="M25" s="260"/>
      <c r="N25" s="260"/>
      <c r="O25" s="260" t="s">
        <v>8</v>
      </c>
    </row>
    <row r="26" s="171" customFormat="1" customHeight="1" spans="1:15">
      <c r="A26" s="99"/>
      <c r="B26" s="261" t="s">
        <v>11</v>
      </c>
      <c r="C26" s="261" t="s">
        <v>12</v>
      </c>
      <c r="D26" s="261"/>
      <c r="E26" s="262" t="s">
        <v>13</v>
      </c>
      <c r="F26" s="262"/>
      <c r="G26" s="263" t="s">
        <v>14</v>
      </c>
      <c r="H26" s="263"/>
      <c r="I26" s="263" t="s">
        <v>13</v>
      </c>
      <c r="J26" s="263"/>
      <c r="K26" s="263" t="s">
        <v>14</v>
      </c>
      <c r="L26" s="263"/>
      <c r="M26" s="263" t="s">
        <v>13</v>
      </c>
      <c r="N26" s="263"/>
      <c r="O26" s="262" t="s">
        <v>14</v>
      </c>
    </row>
    <row r="27" s="171" customFormat="1" customHeight="1" spans="1:15">
      <c r="A27" s="103"/>
      <c r="B27" s="264"/>
      <c r="C27" s="264"/>
      <c r="D27" s="264"/>
      <c r="E27" s="130" t="s">
        <v>31</v>
      </c>
      <c r="F27" s="265"/>
      <c r="G27" s="130" t="s">
        <v>32</v>
      </c>
      <c r="H27" s="265"/>
      <c r="I27" s="130" t="s">
        <v>33</v>
      </c>
      <c r="J27" s="265"/>
      <c r="K27" s="130" t="s">
        <v>34</v>
      </c>
      <c r="L27" s="265"/>
      <c r="M27" s="130" t="s">
        <v>35</v>
      </c>
      <c r="N27" s="265"/>
      <c r="O27" s="130" t="s">
        <v>36</v>
      </c>
    </row>
    <row r="28" spans="1:15">
      <c r="A28" s="266"/>
      <c r="B28" s="108" t="s">
        <v>37</v>
      </c>
      <c r="C28" s="135" t="s">
        <v>22</v>
      </c>
      <c r="D28" s="251"/>
      <c r="E28" s="252">
        <v>44505</v>
      </c>
      <c r="F28" s="253"/>
      <c r="G28" s="112">
        <f>E28+3</f>
        <v>44508</v>
      </c>
      <c r="H28" s="111" t="s">
        <v>23</v>
      </c>
      <c r="I28" s="112">
        <f>E28+3</f>
        <v>44508</v>
      </c>
      <c r="J28" s="112"/>
      <c r="K28" s="112">
        <f>E28+3</f>
        <v>44508</v>
      </c>
      <c r="L28" s="111" t="s">
        <v>23</v>
      </c>
      <c r="M28" s="112">
        <f>E28+4</f>
        <v>44509</v>
      </c>
      <c r="N28" s="149"/>
      <c r="O28" s="112">
        <f>E28+7</f>
        <v>44512</v>
      </c>
    </row>
    <row r="29" spans="1:15">
      <c r="A29" s="213"/>
      <c r="B29" s="126" t="s">
        <v>38</v>
      </c>
      <c r="C29" s="55"/>
      <c r="D29" s="144"/>
      <c r="E29" s="122"/>
      <c r="F29" s="116"/>
      <c r="G29" s="122"/>
      <c r="H29" s="116"/>
      <c r="I29" s="122"/>
      <c r="J29" s="122"/>
      <c r="K29" s="122"/>
      <c r="L29" s="116"/>
      <c r="M29" s="122"/>
      <c r="N29" s="151"/>
      <c r="O29" s="122"/>
    </row>
    <row r="30" spans="1:15">
      <c r="A30" s="107"/>
      <c r="B30" s="267" t="s">
        <v>39</v>
      </c>
      <c r="C30" s="135" t="s">
        <v>25</v>
      </c>
      <c r="D30" s="109"/>
      <c r="E30" s="112">
        <f>E28+7</f>
        <v>44512</v>
      </c>
      <c r="F30" s="111"/>
      <c r="G30" s="112">
        <f>E30+3</f>
        <v>44515</v>
      </c>
      <c r="H30" s="111" t="s">
        <v>23</v>
      </c>
      <c r="I30" s="112">
        <f>E30+3</f>
        <v>44515</v>
      </c>
      <c r="J30" s="112"/>
      <c r="K30" s="112">
        <f>E30+3</f>
        <v>44515</v>
      </c>
      <c r="L30" s="111" t="s">
        <v>23</v>
      </c>
      <c r="M30" s="112">
        <f>E30+4</f>
        <v>44516</v>
      </c>
      <c r="N30" s="149"/>
      <c r="O30" s="112">
        <f>E30+7</f>
        <v>44519</v>
      </c>
    </row>
    <row r="31" spans="1:15">
      <c r="A31" s="113"/>
      <c r="B31" s="268" t="s">
        <v>40</v>
      </c>
      <c r="C31" s="55"/>
      <c r="D31" s="144"/>
      <c r="E31" s="122"/>
      <c r="F31" s="116"/>
      <c r="G31" s="122"/>
      <c r="H31" s="116"/>
      <c r="I31" s="122"/>
      <c r="J31" s="122"/>
      <c r="K31" s="122"/>
      <c r="L31" s="116"/>
      <c r="M31" s="122"/>
      <c r="N31" s="151"/>
      <c r="O31" s="122"/>
    </row>
    <row r="32" spans="1:15">
      <c r="A32" s="254" t="s">
        <v>41</v>
      </c>
      <c r="B32" s="267" t="s">
        <v>39</v>
      </c>
      <c r="C32" s="135" t="s">
        <v>26</v>
      </c>
      <c r="D32" s="109"/>
      <c r="E32" s="112">
        <f>E30+7</f>
        <v>44519</v>
      </c>
      <c r="F32" s="111"/>
      <c r="G32" s="112">
        <f>E32+3</f>
        <v>44522</v>
      </c>
      <c r="H32" s="111" t="s">
        <v>23</v>
      </c>
      <c r="I32" s="112">
        <f>E32+3</f>
        <v>44522</v>
      </c>
      <c r="J32" s="111"/>
      <c r="K32" s="112">
        <f>E32+3</f>
        <v>44522</v>
      </c>
      <c r="L32" s="111" t="s">
        <v>23</v>
      </c>
      <c r="M32" s="112">
        <f>E32+4</f>
        <v>44523</v>
      </c>
      <c r="N32" s="111"/>
      <c r="O32" s="112">
        <f>E32+7</f>
        <v>44526</v>
      </c>
    </row>
    <row r="33" spans="1:15">
      <c r="A33" s="255"/>
      <c r="B33" s="224" t="s">
        <v>40</v>
      </c>
      <c r="C33" s="55"/>
      <c r="D33" s="256"/>
      <c r="E33" s="117"/>
      <c r="F33" s="118"/>
      <c r="G33" s="117"/>
      <c r="H33" s="118"/>
      <c r="I33" s="117"/>
      <c r="J33" s="118"/>
      <c r="K33" s="122"/>
      <c r="L33" s="116"/>
      <c r="M33" s="122"/>
      <c r="N33" s="118"/>
      <c r="O33" s="117"/>
    </row>
    <row r="34" spans="1:15">
      <c r="A34" s="107"/>
      <c r="B34" s="267" t="s">
        <v>39</v>
      </c>
      <c r="C34" s="135" t="s">
        <v>27</v>
      </c>
      <c r="D34" s="109"/>
      <c r="E34" s="112">
        <f>E32+7</f>
        <v>44526</v>
      </c>
      <c r="F34" s="111"/>
      <c r="G34" s="112">
        <f>E34+3</f>
        <v>44529</v>
      </c>
      <c r="H34" s="111" t="s">
        <v>23</v>
      </c>
      <c r="I34" s="112">
        <f>E34+3</f>
        <v>44529</v>
      </c>
      <c r="J34" s="148"/>
      <c r="K34" s="112">
        <f>E34+3</f>
        <v>44529</v>
      </c>
      <c r="L34" s="111" t="s">
        <v>23</v>
      </c>
      <c r="M34" s="112">
        <f>E34+4</f>
        <v>44530</v>
      </c>
      <c r="N34" s="282"/>
      <c r="O34" s="112">
        <f>E34+7</f>
        <v>44533</v>
      </c>
    </row>
    <row r="35" ht="15" spans="1:15">
      <c r="A35" s="136"/>
      <c r="B35" s="225" t="s">
        <v>40</v>
      </c>
      <c r="C35" s="137"/>
      <c r="D35" s="154"/>
      <c r="E35" s="129"/>
      <c r="F35" s="130"/>
      <c r="G35" s="129"/>
      <c r="H35" s="130"/>
      <c r="I35" s="129"/>
      <c r="J35" s="283"/>
      <c r="K35" s="129"/>
      <c r="L35" s="130"/>
      <c r="M35" s="129"/>
      <c r="N35" s="284"/>
      <c r="O35" s="129"/>
    </row>
    <row r="36" spans="1:15">
      <c r="A36" s="269"/>
      <c r="B36" s="270" t="s">
        <v>42</v>
      </c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</row>
    <row r="37" spans="1:15">
      <c r="A37" s="269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</row>
    <row r="38" spans="1:15">
      <c r="A38" s="269"/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</row>
    <row r="39" ht="15" customHeight="1" spans="1:15">
      <c r="A39" s="93" t="s">
        <v>43</v>
      </c>
      <c r="B39" s="93"/>
      <c r="C39" s="93"/>
      <c r="D39" s="93"/>
      <c r="E39" s="93"/>
      <c r="F39" s="93"/>
      <c r="G39" s="145" t="s">
        <v>44</v>
      </c>
      <c r="H39" s="145"/>
      <c r="I39" s="145"/>
      <c r="J39" s="145"/>
      <c r="K39" s="145"/>
      <c r="L39" s="145"/>
      <c r="M39" s="145"/>
      <c r="N39" s="145"/>
      <c r="O39" s="145"/>
    </row>
    <row r="40" spans="1:15">
      <c r="A40" s="97"/>
      <c r="B40" s="98" t="s">
        <v>6</v>
      </c>
      <c r="C40" s="98" t="s">
        <v>7</v>
      </c>
      <c r="D40" s="98"/>
      <c r="E40" s="98" t="s">
        <v>8</v>
      </c>
      <c r="F40" s="98"/>
      <c r="G40" s="98" t="s">
        <v>9</v>
      </c>
      <c r="H40" s="98"/>
      <c r="I40" s="98"/>
      <c r="J40" s="98"/>
      <c r="K40" s="98" t="s">
        <v>10</v>
      </c>
      <c r="L40" s="98"/>
      <c r="M40" s="98"/>
      <c r="N40" s="98"/>
      <c r="O40" s="98" t="s">
        <v>8</v>
      </c>
    </row>
    <row r="41" spans="1:15">
      <c r="A41" s="99"/>
      <c r="B41" s="100" t="s">
        <v>11</v>
      </c>
      <c r="C41" s="100" t="s">
        <v>12</v>
      </c>
      <c r="D41" s="100"/>
      <c r="E41" s="101" t="s">
        <v>13</v>
      </c>
      <c r="F41" s="101"/>
      <c r="G41" s="102" t="s">
        <v>14</v>
      </c>
      <c r="H41" s="102"/>
      <c r="I41" s="102" t="s">
        <v>13</v>
      </c>
      <c r="J41" s="102"/>
      <c r="K41" s="102" t="s">
        <v>14</v>
      </c>
      <c r="L41" s="102"/>
      <c r="M41" s="102" t="s">
        <v>13</v>
      </c>
      <c r="N41" s="102"/>
      <c r="O41" s="101" t="s">
        <v>14</v>
      </c>
    </row>
    <row r="42" ht="15" spans="1:15">
      <c r="A42" s="103"/>
      <c r="B42" s="104"/>
      <c r="C42" s="104"/>
      <c r="D42" s="104"/>
      <c r="E42" s="105" t="s">
        <v>45</v>
      </c>
      <c r="F42" s="106"/>
      <c r="G42" s="105" t="s">
        <v>46</v>
      </c>
      <c r="H42" s="106"/>
      <c r="I42" s="105" t="s">
        <v>47</v>
      </c>
      <c r="J42" s="106"/>
      <c r="K42" s="105" t="s">
        <v>48</v>
      </c>
      <c r="L42" s="106"/>
      <c r="M42" s="105" t="s">
        <v>49</v>
      </c>
      <c r="N42" s="106"/>
      <c r="O42" s="105" t="s">
        <v>50</v>
      </c>
    </row>
    <row r="43" spans="1:15">
      <c r="A43" s="271"/>
      <c r="B43" s="108" t="s">
        <v>51</v>
      </c>
      <c r="C43" s="109" t="s">
        <v>52</v>
      </c>
      <c r="D43" s="261"/>
      <c r="E43" s="252">
        <v>44507</v>
      </c>
      <c r="F43" s="272"/>
      <c r="G43" s="112">
        <f>E43+3</f>
        <v>44510</v>
      </c>
      <c r="H43" s="111" t="s">
        <v>23</v>
      </c>
      <c r="I43" s="112">
        <f>E43+3</f>
        <v>44510</v>
      </c>
      <c r="J43" s="111"/>
      <c r="K43" s="112">
        <f>E43+3</f>
        <v>44510</v>
      </c>
      <c r="L43" s="111" t="s">
        <v>23</v>
      </c>
      <c r="M43" s="112">
        <f>E43+4</f>
        <v>44511</v>
      </c>
      <c r="N43" s="111"/>
      <c r="O43" s="112">
        <f>E43+7</f>
        <v>44514</v>
      </c>
    </row>
    <row r="44" spans="1:15">
      <c r="A44" s="271"/>
      <c r="B44" s="114" t="s">
        <v>53</v>
      </c>
      <c r="C44" s="256"/>
      <c r="D44" s="261"/>
      <c r="E44" s="117"/>
      <c r="F44" s="272"/>
      <c r="G44" s="117"/>
      <c r="H44" s="118"/>
      <c r="I44" s="117"/>
      <c r="J44" s="118"/>
      <c r="K44" s="117"/>
      <c r="L44" s="118"/>
      <c r="M44" s="117"/>
      <c r="N44" s="118"/>
      <c r="O44" s="117"/>
    </row>
    <row r="45" spans="1:15">
      <c r="A45" s="124"/>
      <c r="B45" s="121" t="s">
        <v>54</v>
      </c>
      <c r="C45" s="109" t="s">
        <v>55</v>
      </c>
      <c r="D45" s="109"/>
      <c r="E45" s="112">
        <f>E43+7</f>
        <v>44514</v>
      </c>
      <c r="F45" s="111"/>
      <c r="G45" s="112">
        <f>E45+3</f>
        <v>44517</v>
      </c>
      <c r="H45" s="111" t="s">
        <v>23</v>
      </c>
      <c r="I45" s="112">
        <f>E45+3</f>
        <v>44517</v>
      </c>
      <c r="J45" s="111"/>
      <c r="K45" s="112">
        <f>E45+3</f>
        <v>44517</v>
      </c>
      <c r="L45" s="111" t="s">
        <v>23</v>
      </c>
      <c r="M45" s="112">
        <f>E45+4</f>
        <v>44518</v>
      </c>
      <c r="N45" s="111"/>
      <c r="O45" s="112">
        <f>E45+7</f>
        <v>44521</v>
      </c>
    </row>
    <row r="46" spans="1:15">
      <c r="A46" s="125"/>
      <c r="B46" s="126" t="s">
        <v>56</v>
      </c>
      <c r="C46" s="256"/>
      <c r="D46" s="126"/>
      <c r="E46" s="117"/>
      <c r="F46" s="116"/>
      <c r="G46" s="117"/>
      <c r="H46" s="118"/>
      <c r="I46" s="117"/>
      <c r="J46" s="118"/>
      <c r="K46" s="117"/>
      <c r="L46" s="118"/>
      <c r="M46" s="117"/>
      <c r="N46" s="118"/>
      <c r="O46" s="117"/>
    </row>
    <row r="47" spans="1:15">
      <c r="A47" s="124"/>
      <c r="B47" s="108" t="s">
        <v>57</v>
      </c>
      <c r="C47" s="109" t="s">
        <v>58</v>
      </c>
      <c r="D47" s="109"/>
      <c r="E47" s="112">
        <f>E45+7</f>
        <v>44521</v>
      </c>
      <c r="F47" s="111"/>
      <c r="G47" s="112">
        <f>E47+3</f>
        <v>44524</v>
      </c>
      <c r="H47" s="111" t="s">
        <v>23</v>
      </c>
      <c r="I47" s="112">
        <f>E47+3</f>
        <v>44524</v>
      </c>
      <c r="J47" s="111"/>
      <c r="K47" s="112">
        <f>E47+3</f>
        <v>44524</v>
      </c>
      <c r="L47" s="111" t="s">
        <v>23</v>
      </c>
      <c r="M47" s="112">
        <f>E47+4</f>
        <v>44525</v>
      </c>
      <c r="N47" s="111"/>
      <c r="O47" s="112">
        <f>E47+7</f>
        <v>44528</v>
      </c>
    </row>
    <row r="48" spans="1:15">
      <c r="A48" s="125"/>
      <c r="B48" s="126" t="s">
        <v>59</v>
      </c>
      <c r="C48" s="256"/>
      <c r="D48" s="126"/>
      <c r="E48" s="117"/>
      <c r="F48" s="116"/>
      <c r="G48" s="117"/>
      <c r="H48" s="118"/>
      <c r="I48" s="117"/>
      <c r="J48" s="118"/>
      <c r="K48" s="117"/>
      <c r="L48" s="118"/>
      <c r="M48" s="117"/>
      <c r="N48" s="118"/>
      <c r="O48" s="117"/>
    </row>
    <row r="49" spans="1:15">
      <c r="A49" s="273"/>
      <c r="B49" s="108" t="s">
        <v>51</v>
      </c>
      <c r="C49" s="109" t="s">
        <v>60</v>
      </c>
      <c r="D49" s="109"/>
      <c r="E49" s="112">
        <f>E47+7</f>
        <v>44528</v>
      </c>
      <c r="F49" s="111"/>
      <c r="G49" s="112">
        <f>E49+3</f>
        <v>44531</v>
      </c>
      <c r="H49" s="111" t="s">
        <v>23</v>
      </c>
      <c r="I49" s="112">
        <f>E49+3</f>
        <v>44531</v>
      </c>
      <c r="J49" s="149"/>
      <c r="K49" s="112">
        <f>E49+3</f>
        <v>44531</v>
      </c>
      <c r="L49" s="111" t="s">
        <v>23</v>
      </c>
      <c r="M49" s="112">
        <f>E49+4</f>
        <v>44532</v>
      </c>
      <c r="N49" s="149"/>
      <c r="O49" s="112">
        <f>E49+7</f>
        <v>44535</v>
      </c>
    </row>
    <row r="50" ht="15" spans="1:15">
      <c r="A50" s="274"/>
      <c r="B50" s="128" t="s">
        <v>53</v>
      </c>
      <c r="C50" s="154"/>
      <c r="D50" s="128"/>
      <c r="E50" s="129"/>
      <c r="F50" s="130"/>
      <c r="G50" s="129"/>
      <c r="H50" s="130"/>
      <c r="I50" s="129"/>
      <c r="J50" s="155"/>
      <c r="K50" s="129"/>
      <c r="L50" s="130"/>
      <c r="M50" s="129"/>
      <c r="N50" s="155"/>
      <c r="O50" s="129"/>
    </row>
    <row r="51" spans="1:15">
      <c r="A51" s="275"/>
      <c r="B51" s="126"/>
      <c r="C51" s="144"/>
      <c r="D51" s="126"/>
      <c r="E51" s="122"/>
      <c r="F51" s="116"/>
      <c r="G51" s="122"/>
      <c r="H51" s="116"/>
      <c r="I51" s="122"/>
      <c r="J51" s="151"/>
      <c r="K51" s="122"/>
      <c r="L51" s="116"/>
      <c r="M51" s="122"/>
      <c r="N51" s="151"/>
      <c r="O51" s="122"/>
    </row>
    <row r="52" spans="1:15">
      <c r="A52" s="276"/>
      <c r="B52" s="277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</row>
    <row r="53" spans="1:15">
      <c r="A53" s="276"/>
      <c r="B53" s="278" t="s">
        <v>61</v>
      </c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</row>
    <row r="54" spans="1:15">
      <c r="A54" s="276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</row>
    <row r="55" spans="1:15">
      <c r="A55" s="71"/>
      <c r="B55" s="279" t="s">
        <v>62</v>
      </c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</row>
    <row r="56" spans="1:1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1:1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285" t="s">
        <v>63</v>
      </c>
      <c r="L57" s="285"/>
      <c r="M57" s="285"/>
      <c r="N57" s="285"/>
      <c r="O57" s="285"/>
    </row>
  </sheetData>
  <mergeCells count="153">
    <mergeCell ref="B1:O1"/>
    <mergeCell ref="B2:O2"/>
    <mergeCell ref="B4:O4"/>
    <mergeCell ref="M5:O5"/>
    <mergeCell ref="K7:O7"/>
    <mergeCell ref="G8:I8"/>
    <mergeCell ref="K8:M8"/>
    <mergeCell ref="B21:O21"/>
    <mergeCell ref="K24:O24"/>
    <mergeCell ref="G25:I25"/>
    <mergeCell ref="K25:M25"/>
    <mergeCell ref="B36:O36"/>
    <mergeCell ref="G39:O39"/>
    <mergeCell ref="G40:I40"/>
    <mergeCell ref="K40:M40"/>
    <mergeCell ref="B53:I53"/>
    <mergeCell ref="B55:O55"/>
    <mergeCell ref="K57:O57"/>
    <mergeCell ref="A11:A12"/>
    <mergeCell ref="A13:A14"/>
    <mergeCell ref="A15:A16"/>
    <mergeCell ref="A17:A18"/>
    <mergeCell ref="A19:A20"/>
    <mergeCell ref="A28:A29"/>
    <mergeCell ref="A30:A31"/>
    <mergeCell ref="A32:A33"/>
    <mergeCell ref="A34:A35"/>
    <mergeCell ref="B9:B10"/>
    <mergeCell ref="B26:B27"/>
    <mergeCell ref="B41:B42"/>
    <mergeCell ref="C9:C10"/>
    <mergeCell ref="C11:C12"/>
    <mergeCell ref="C13:C14"/>
    <mergeCell ref="C15:C16"/>
    <mergeCell ref="C17:C18"/>
    <mergeCell ref="C19:C20"/>
    <mergeCell ref="C26:C27"/>
    <mergeCell ref="C28:C29"/>
    <mergeCell ref="C30:C31"/>
    <mergeCell ref="C32:C33"/>
    <mergeCell ref="C34:C35"/>
    <mergeCell ref="C41:C42"/>
    <mergeCell ref="C43:C44"/>
    <mergeCell ref="C45:C46"/>
    <mergeCell ref="C47:C48"/>
    <mergeCell ref="C49:C50"/>
    <mergeCell ref="D45:D46"/>
    <mergeCell ref="D47:D48"/>
    <mergeCell ref="D49:D50"/>
    <mergeCell ref="E11:E12"/>
    <mergeCell ref="E13:E14"/>
    <mergeCell ref="E15:E16"/>
    <mergeCell ref="E17:E18"/>
    <mergeCell ref="E19:E20"/>
    <mergeCell ref="E28:E29"/>
    <mergeCell ref="E30:E31"/>
    <mergeCell ref="E32:E33"/>
    <mergeCell ref="E34:E35"/>
    <mergeCell ref="E43:E44"/>
    <mergeCell ref="E45:E46"/>
    <mergeCell ref="E47:E48"/>
    <mergeCell ref="E49:E50"/>
    <mergeCell ref="G11:G12"/>
    <mergeCell ref="G13:G14"/>
    <mergeCell ref="G15:G16"/>
    <mergeCell ref="G17:G18"/>
    <mergeCell ref="G19:G20"/>
    <mergeCell ref="G28:G29"/>
    <mergeCell ref="G30:G31"/>
    <mergeCell ref="G32:G33"/>
    <mergeCell ref="G34:G35"/>
    <mergeCell ref="G43:G44"/>
    <mergeCell ref="G45:G46"/>
    <mergeCell ref="G47:G48"/>
    <mergeCell ref="G49:G50"/>
    <mergeCell ref="H11:H12"/>
    <mergeCell ref="H13:H14"/>
    <mergeCell ref="H15:H16"/>
    <mergeCell ref="H17:H18"/>
    <mergeCell ref="H19:H20"/>
    <mergeCell ref="H28:H29"/>
    <mergeCell ref="H30:H31"/>
    <mergeCell ref="H32:H33"/>
    <mergeCell ref="H34:H35"/>
    <mergeCell ref="H43:H44"/>
    <mergeCell ref="H45:H46"/>
    <mergeCell ref="H47:H48"/>
    <mergeCell ref="H49:H50"/>
    <mergeCell ref="I11:I12"/>
    <mergeCell ref="I13:I14"/>
    <mergeCell ref="I15:I16"/>
    <mergeCell ref="I17:I18"/>
    <mergeCell ref="I19:I20"/>
    <mergeCell ref="I28:I29"/>
    <mergeCell ref="I30:I31"/>
    <mergeCell ref="I32:I33"/>
    <mergeCell ref="I34:I35"/>
    <mergeCell ref="I43:I44"/>
    <mergeCell ref="I45:I46"/>
    <mergeCell ref="I47:I48"/>
    <mergeCell ref="I49:I50"/>
    <mergeCell ref="K11:K12"/>
    <mergeCell ref="K13:K14"/>
    <mergeCell ref="K15:K16"/>
    <mergeCell ref="K17:K18"/>
    <mergeCell ref="K19:K20"/>
    <mergeCell ref="K28:K29"/>
    <mergeCell ref="K30:K31"/>
    <mergeCell ref="K32:K33"/>
    <mergeCell ref="K34:K35"/>
    <mergeCell ref="K43:K44"/>
    <mergeCell ref="K45:K46"/>
    <mergeCell ref="K47:K48"/>
    <mergeCell ref="K49:K50"/>
    <mergeCell ref="L11:L12"/>
    <mergeCell ref="L13:L14"/>
    <mergeCell ref="L15:L16"/>
    <mergeCell ref="L17:L18"/>
    <mergeCell ref="L19:L20"/>
    <mergeCell ref="L28:L29"/>
    <mergeCell ref="L30:L31"/>
    <mergeCell ref="L32:L33"/>
    <mergeCell ref="L34:L35"/>
    <mergeCell ref="L43:L44"/>
    <mergeCell ref="L45:L46"/>
    <mergeCell ref="L47:L48"/>
    <mergeCell ref="L49:L50"/>
    <mergeCell ref="M11:M12"/>
    <mergeCell ref="M13:M14"/>
    <mergeCell ref="M15:M16"/>
    <mergeCell ref="M17:M18"/>
    <mergeCell ref="M19:M20"/>
    <mergeCell ref="M28:M29"/>
    <mergeCell ref="M30:M31"/>
    <mergeCell ref="M32:M33"/>
    <mergeCell ref="M34:M35"/>
    <mergeCell ref="M43:M44"/>
    <mergeCell ref="M45:M46"/>
    <mergeCell ref="M47:M48"/>
    <mergeCell ref="M49:M50"/>
    <mergeCell ref="O11:O12"/>
    <mergeCell ref="O13:O14"/>
    <mergeCell ref="O15:O16"/>
    <mergeCell ref="O17:O18"/>
    <mergeCell ref="O19:O20"/>
    <mergeCell ref="O28:O29"/>
    <mergeCell ref="O30:O31"/>
    <mergeCell ref="O32:O33"/>
    <mergeCell ref="O34:O35"/>
    <mergeCell ref="O43:O44"/>
    <mergeCell ref="O45:O46"/>
    <mergeCell ref="O47:O48"/>
    <mergeCell ref="O49:O50"/>
  </mergeCells>
  <printOptions horizontalCentered="1" verticalCentered="1"/>
  <pageMargins left="0" right="0" top="0" bottom="0" header="0.15748031496063" footer="0.196850393700787"/>
  <pageSetup paperSize="9" scale="83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59"/>
  <sheetViews>
    <sheetView workbookViewId="0">
      <pane ySplit="5" topLeftCell="A6" activePane="bottomLeft" state="frozen"/>
      <selection/>
      <selection pane="bottomLeft" activeCell="AD2" sqref="AD2"/>
    </sheetView>
  </sheetViews>
  <sheetFormatPr defaultColWidth="9" defaultRowHeight="14.25"/>
  <cols>
    <col min="1" max="1" width="2.4" style="171" customWidth="1"/>
    <col min="2" max="2" width="18.7" style="171" customWidth="1"/>
    <col min="3" max="3" width="9.5" style="171" customWidth="1"/>
    <col min="4" max="4" width="11.6" style="171" customWidth="1"/>
    <col min="5" max="5" width="2.6" style="171" customWidth="1"/>
    <col min="6" max="6" width="9.6" style="171" customWidth="1"/>
    <col min="7" max="7" width="1" style="171" customWidth="1"/>
    <col min="8" max="8" width="9.6" style="171" customWidth="1"/>
    <col min="9" max="9" width="2.6" style="171" customWidth="1"/>
    <col min="10" max="10" width="10.4" style="171" customWidth="1"/>
    <col min="11" max="11" width="1" style="171" customWidth="1"/>
    <col min="12" max="12" width="9.6" style="171" customWidth="1"/>
    <col min="13" max="13" width="2.6" style="171" customWidth="1"/>
    <col min="14" max="14" width="9.6" style="171" customWidth="1"/>
    <col min="15" max="15" width="1" style="171" customWidth="1"/>
    <col min="16" max="16" width="9" style="171"/>
    <col min="17" max="17" width="2.6" style="171" customWidth="1"/>
    <col min="18" max="256" width="9" style="171"/>
    <col min="257" max="257" width="2.4" style="171" customWidth="1"/>
    <col min="258" max="258" width="18.7" style="171" customWidth="1"/>
    <col min="259" max="259" width="9.5" style="171" customWidth="1"/>
    <col min="260" max="260" width="11.6" style="171" customWidth="1"/>
    <col min="261" max="261" width="2.6" style="171" customWidth="1"/>
    <col min="262" max="262" width="9.6" style="171" customWidth="1"/>
    <col min="263" max="263" width="1" style="171" customWidth="1"/>
    <col min="264" max="264" width="9.6" style="171" customWidth="1"/>
    <col min="265" max="265" width="2.6" style="171" customWidth="1"/>
    <col min="266" max="266" width="10.4" style="171" customWidth="1"/>
    <col min="267" max="267" width="1" style="171" customWidth="1"/>
    <col min="268" max="268" width="9.6" style="171" customWidth="1"/>
    <col min="269" max="269" width="2.6" style="171" customWidth="1"/>
    <col min="270" max="270" width="9.6" style="171" customWidth="1"/>
    <col min="271" max="271" width="1" style="171" customWidth="1"/>
    <col min="272" max="272" width="9" style="171"/>
    <col min="273" max="273" width="2.6" style="171" customWidth="1"/>
    <col min="274" max="512" width="9" style="171"/>
    <col min="513" max="513" width="2.4" style="171" customWidth="1"/>
    <col min="514" max="514" width="18.7" style="171" customWidth="1"/>
    <col min="515" max="515" width="9.5" style="171" customWidth="1"/>
    <col min="516" max="516" width="11.6" style="171" customWidth="1"/>
    <col min="517" max="517" width="2.6" style="171" customWidth="1"/>
    <col min="518" max="518" width="9.6" style="171" customWidth="1"/>
    <col min="519" max="519" width="1" style="171" customWidth="1"/>
    <col min="520" max="520" width="9.6" style="171" customWidth="1"/>
    <col min="521" max="521" width="2.6" style="171" customWidth="1"/>
    <col min="522" max="522" width="10.4" style="171" customWidth="1"/>
    <col min="523" max="523" width="1" style="171" customWidth="1"/>
    <col min="524" max="524" width="9.6" style="171" customWidth="1"/>
    <col min="525" max="525" width="2.6" style="171" customWidth="1"/>
    <col min="526" max="526" width="9.6" style="171" customWidth="1"/>
    <col min="527" max="527" width="1" style="171" customWidth="1"/>
    <col min="528" max="528" width="9" style="171"/>
    <col min="529" max="529" width="2.6" style="171" customWidth="1"/>
    <col min="530" max="768" width="9" style="171"/>
    <col min="769" max="769" width="2.4" style="171" customWidth="1"/>
    <col min="770" max="770" width="18.7" style="171" customWidth="1"/>
    <col min="771" max="771" width="9.5" style="171" customWidth="1"/>
    <col min="772" max="772" width="11.6" style="171" customWidth="1"/>
    <col min="773" max="773" width="2.6" style="171" customWidth="1"/>
    <col min="774" max="774" width="9.6" style="171" customWidth="1"/>
    <col min="775" max="775" width="1" style="171" customWidth="1"/>
    <col min="776" max="776" width="9.6" style="171" customWidth="1"/>
    <col min="777" max="777" width="2.6" style="171" customWidth="1"/>
    <col min="778" max="778" width="10.4" style="171" customWidth="1"/>
    <col min="779" max="779" width="1" style="171" customWidth="1"/>
    <col min="780" max="780" width="9.6" style="171" customWidth="1"/>
    <col min="781" max="781" width="2.6" style="171" customWidth="1"/>
    <col min="782" max="782" width="9.6" style="171" customWidth="1"/>
    <col min="783" max="783" width="1" style="171" customWidth="1"/>
    <col min="784" max="784" width="9" style="171"/>
    <col min="785" max="785" width="2.6" style="171" customWidth="1"/>
    <col min="786" max="1024" width="9" style="171"/>
    <col min="1025" max="1025" width="2.4" style="171" customWidth="1"/>
    <col min="1026" max="1026" width="18.7" style="171" customWidth="1"/>
    <col min="1027" max="1027" width="9.5" style="171" customWidth="1"/>
    <col min="1028" max="1028" width="11.6" style="171" customWidth="1"/>
    <col min="1029" max="1029" width="2.6" style="171" customWidth="1"/>
    <col min="1030" max="1030" width="9.6" style="171" customWidth="1"/>
    <col min="1031" max="1031" width="1" style="171" customWidth="1"/>
    <col min="1032" max="1032" width="9.6" style="171" customWidth="1"/>
    <col min="1033" max="1033" width="2.6" style="171" customWidth="1"/>
    <col min="1034" max="1034" width="10.4" style="171" customWidth="1"/>
    <col min="1035" max="1035" width="1" style="171" customWidth="1"/>
    <col min="1036" max="1036" width="9.6" style="171" customWidth="1"/>
    <col min="1037" max="1037" width="2.6" style="171" customWidth="1"/>
    <col min="1038" max="1038" width="9.6" style="171" customWidth="1"/>
    <col min="1039" max="1039" width="1" style="171" customWidth="1"/>
    <col min="1040" max="1040" width="9" style="171"/>
    <col min="1041" max="1041" width="2.6" style="171" customWidth="1"/>
    <col min="1042" max="1280" width="9" style="171"/>
    <col min="1281" max="1281" width="2.4" style="171" customWidth="1"/>
    <col min="1282" max="1282" width="18.7" style="171" customWidth="1"/>
    <col min="1283" max="1283" width="9.5" style="171" customWidth="1"/>
    <col min="1284" max="1284" width="11.6" style="171" customWidth="1"/>
    <col min="1285" max="1285" width="2.6" style="171" customWidth="1"/>
    <col min="1286" max="1286" width="9.6" style="171" customWidth="1"/>
    <col min="1287" max="1287" width="1" style="171" customWidth="1"/>
    <col min="1288" max="1288" width="9.6" style="171" customWidth="1"/>
    <col min="1289" max="1289" width="2.6" style="171" customWidth="1"/>
    <col min="1290" max="1290" width="10.4" style="171" customWidth="1"/>
    <col min="1291" max="1291" width="1" style="171" customWidth="1"/>
    <col min="1292" max="1292" width="9.6" style="171" customWidth="1"/>
    <col min="1293" max="1293" width="2.6" style="171" customWidth="1"/>
    <col min="1294" max="1294" width="9.6" style="171" customWidth="1"/>
    <col min="1295" max="1295" width="1" style="171" customWidth="1"/>
    <col min="1296" max="1296" width="9" style="171"/>
    <col min="1297" max="1297" width="2.6" style="171" customWidth="1"/>
    <col min="1298" max="1536" width="9" style="171"/>
    <col min="1537" max="1537" width="2.4" style="171" customWidth="1"/>
    <col min="1538" max="1538" width="18.7" style="171" customWidth="1"/>
    <col min="1539" max="1539" width="9.5" style="171" customWidth="1"/>
    <col min="1540" max="1540" width="11.6" style="171" customWidth="1"/>
    <col min="1541" max="1541" width="2.6" style="171" customWidth="1"/>
    <col min="1542" max="1542" width="9.6" style="171" customWidth="1"/>
    <col min="1543" max="1543" width="1" style="171" customWidth="1"/>
    <col min="1544" max="1544" width="9.6" style="171" customWidth="1"/>
    <col min="1545" max="1545" width="2.6" style="171" customWidth="1"/>
    <col min="1546" max="1546" width="10.4" style="171" customWidth="1"/>
    <col min="1547" max="1547" width="1" style="171" customWidth="1"/>
    <col min="1548" max="1548" width="9.6" style="171" customWidth="1"/>
    <col min="1549" max="1549" width="2.6" style="171" customWidth="1"/>
    <col min="1550" max="1550" width="9.6" style="171" customWidth="1"/>
    <col min="1551" max="1551" width="1" style="171" customWidth="1"/>
    <col min="1552" max="1552" width="9" style="171"/>
    <col min="1553" max="1553" width="2.6" style="171" customWidth="1"/>
    <col min="1554" max="1792" width="9" style="171"/>
    <col min="1793" max="1793" width="2.4" style="171" customWidth="1"/>
    <col min="1794" max="1794" width="18.7" style="171" customWidth="1"/>
    <col min="1795" max="1795" width="9.5" style="171" customWidth="1"/>
    <col min="1796" max="1796" width="11.6" style="171" customWidth="1"/>
    <col min="1797" max="1797" width="2.6" style="171" customWidth="1"/>
    <col min="1798" max="1798" width="9.6" style="171" customWidth="1"/>
    <col min="1799" max="1799" width="1" style="171" customWidth="1"/>
    <col min="1800" max="1800" width="9.6" style="171" customWidth="1"/>
    <col min="1801" max="1801" width="2.6" style="171" customWidth="1"/>
    <col min="1802" max="1802" width="10.4" style="171" customWidth="1"/>
    <col min="1803" max="1803" width="1" style="171" customWidth="1"/>
    <col min="1804" max="1804" width="9.6" style="171" customWidth="1"/>
    <col min="1805" max="1805" width="2.6" style="171" customWidth="1"/>
    <col min="1806" max="1806" width="9.6" style="171" customWidth="1"/>
    <col min="1807" max="1807" width="1" style="171" customWidth="1"/>
    <col min="1808" max="1808" width="9" style="171"/>
    <col min="1809" max="1809" width="2.6" style="171" customWidth="1"/>
    <col min="1810" max="2048" width="9" style="171"/>
    <col min="2049" max="2049" width="2.4" style="171" customWidth="1"/>
    <col min="2050" max="2050" width="18.7" style="171" customWidth="1"/>
    <col min="2051" max="2051" width="9.5" style="171" customWidth="1"/>
    <col min="2052" max="2052" width="11.6" style="171" customWidth="1"/>
    <col min="2053" max="2053" width="2.6" style="171" customWidth="1"/>
    <col min="2054" max="2054" width="9.6" style="171" customWidth="1"/>
    <col min="2055" max="2055" width="1" style="171" customWidth="1"/>
    <col min="2056" max="2056" width="9.6" style="171" customWidth="1"/>
    <col min="2057" max="2057" width="2.6" style="171" customWidth="1"/>
    <col min="2058" max="2058" width="10.4" style="171" customWidth="1"/>
    <col min="2059" max="2059" width="1" style="171" customWidth="1"/>
    <col min="2060" max="2060" width="9.6" style="171" customWidth="1"/>
    <col min="2061" max="2061" width="2.6" style="171" customWidth="1"/>
    <col min="2062" max="2062" width="9.6" style="171" customWidth="1"/>
    <col min="2063" max="2063" width="1" style="171" customWidth="1"/>
    <col min="2064" max="2064" width="9" style="171"/>
    <col min="2065" max="2065" width="2.6" style="171" customWidth="1"/>
    <col min="2066" max="2304" width="9" style="171"/>
    <col min="2305" max="2305" width="2.4" style="171" customWidth="1"/>
    <col min="2306" max="2306" width="18.7" style="171" customWidth="1"/>
    <col min="2307" max="2307" width="9.5" style="171" customWidth="1"/>
    <col min="2308" max="2308" width="11.6" style="171" customWidth="1"/>
    <col min="2309" max="2309" width="2.6" style="171" customWidth="1"/>
    <col min="2310" max="2310" width="9.6" style="171" customWidth="1"/>
    <col min="2311" max="2311" width="1" style="171" customWidth="1"/>
    <col min="2312" max="2312" width="9.6" style="171" customWidth="1"/>
    <col min="2313" max="2313" width="2.6" style="171" customWidth="1"/>
    <col min="2314" max="2314" width="10.4" style="171" customWidth="1"/>
    <col min="2315" max="2315" width="1" style="171" customWidth="1"/>
    <col min="2316" max="2316" width="9.6" style="171" customWidth="1"/>
    <col min="2317" max="2317" width="2.6" style="171" customWidth="1"/>
    <col min="2318" max="2318" width="9.6" style="171" customWidth="1"/>
    <col min="2319" max="2319" width="1" style="171" customWidth="1"/>
    <col min="2320" max="2320" width="9" style="171"/>
    <col min="2321" max="2321" width="2.6" style="171" customWidth="1"/>
    <col min="2322" max="2560" width="9" style="171"/>
    <col min="2561" max="2561" width="2.4" style="171" customWidth="1"/>
    <col min="2562" max="2562" width="18.7" style="171" customWidth="1"/>
    <col min="2563" max="2563" width="9.5" style="171" customWidth="1"/>
    <col min="2564" max="2564" width="11.6" style="171" customWidth="1"/>
    <col min="2565" max="2565" width="2.6" style="171" customWidth="1"/>
    <col min="2566" max="2566" width="9.6" style="171" customWidth="1"/>
    <col min="2567" max="2567" width="1" style="171" customWidth="1"/>
    <col min="2568" max="2568" width="9.6" style="171" customWidth="1"/>
    <col min="2569" max="2569" width="2.6" style="171" customWidth="1"/>
    <col min="2570" max="2570" width="10.4" style="171" customWidth="1"/>
    <col min="2571" max="2571" width="1" style="171" customWidth="1"/>
    <col min="2572" max="2572" width="9.6" style="171" customWidth="1"/>
    <col min="2573" max="2573" width="2.6" style="171" customWidth="1"/>
    <col min="2574" max="2574" width="9.6" style="171" customWidth="1"/>
    <col min="2575" max="2575" width="1" style="171" customWidth="1"/>
    <col min="2576" max="2576" width="9" style="171"/>
    <col min="2577" max="2577" width="2.6" style="171" customWidth="1"/>
    <col min="2578" max="2816" width="9" style="171"/>
    <col min="2817" max="2817" width="2.4" style="171" customWidth="1"/>
    <col min="2818" max="2818" width="18.7" style="171" customWidth="1"/>
    <col min="2819" max="2819" width="9.5" style="171" customWidth="1"/>
    <col min="2820" max="2820" width="11.6" style="171" customWidth="1"/>
    <col min="2821" max="2821" width="2.6" style="171" customWidth="1"/>
    <col min="2822" max="2822" width="9.6" style="171" customWidth="1"/>
    <col min="2823" max="2823" width="1" style="171" customWidth="1"/>
    <col min="2824" max="2824" width="9.6" style="171" customWidth="1"/>
    <col min="2825" max="2825" width="2.6" style="171" customWidth="1"/>
    <col min="2826" max="2826" width="10.4" style="171" customWidth="1"/>
    <col min="2827" max="2827" width="1" style="171" customWidth="1"/>
    <col min="2828" max="2828" width="9.6" style="171" customWidth="1"/>
    <col min="2829" max="2829" width="2.6" style="171" customWidth="1"/>
    <col min="2830" max="2830" width="9.6" style="171" customWidth="1"/>
    <col min="2831" max="2831" width="1" style="171" customWidth="1"/>
    <col min="2832" max="2832" width="9" style="171"/>
    <col min="2833" max="2833" width="2.6" style="171" customWidth="1"/>
    <col min="2834" max="3072" width="9" style="171"/>
    <col min="3073" max="3073" width="2.4" style="171" customWidth="1"/>
    <col min="3074" max="3074" width="18.7" style="171" customWidth="1"/>
    <col min="3075" max="3075" width="9.5" style="171" customWidth="1"/>
    <col min="3076" max="3076" width="11.6" style="171" customWidth="1"/>
    <col min="3077" max="3077" width="2.6" style="171" customWidth="1"/>
    <col min="3078" max="3078" width="9.6" style="171" customWidth="1"/>
    <col min="3079" max="3079" width="1" style="171" customWidth="1"/>
    <col min="3080" max="3080" width="9.6" style="171" customWidth="1"/>
    <col min="3081" max="3081" width="2.6" style="171" customWidth="1"/>
    <col min="3082" max="3082" width="10.4" style="171" customWidth="1"/>
    <col min="3083" max="3083" width="1" style="171" customWidth="1"/>
    <col min="3084" max="3084" width="9.6" style="171" customWidth="1"/>
    <col min="3085" max="3085" width="2.6" style="171" customWidth="1"/>
    <col min="3086" max="3086" width="9.6" style="171" customWidth="1"/>
    <col min="3087" max="3087" width="1" style="171" customWidth="1"/>
    <col min="3088" max="3088" width="9" style="171"/>
    <col min="3089" max="3089" width="2.6" style="171" customWidth="1"/>
    <col min="3090" max="3328" width="9" style="171"/>
    <col min="3329" max="3329" width="2.4" style="171" customWidth="1"/>
    <col min="3330" max="3330" width="18.7" style="171" customWidth="1"/>
    <col min="3331" max="3331" width="9.5" style="171" customWidth="1"/>
    <col min="3332" max="3332" width="11.6" style="171" customWidth="1"/>
    <col min="3333" max="3333" width="2.6" style="171" customWidth="1"/>
    <col min="3334" max="3334" width="9.6" style="171" customWidth="1"/>
    <col min="3335" max="3335" width="1" style="171" customWidth="1"/>
    <col min="3336" max="3336" width="9.6" style="171" customWidth="1"/>
    <col min="3337" max="3337" width="2.6" style="171" customWidth="1"/>
    <col min="3338" max="3338" width="10.4" style="171" customWidth="1"/>
    <col min="3339" max="3339" width="1" style="171" customWidth="1"/>
    <col min="3340" max="3340" width="9.6" style="171" customWidth="1"/>
    <col min="3341" max="3341" width="2.6" style="171" customWidth="1"/>
    <col min="3342" max="3342" width="9.6" style="171" customWidth="1"/>
    <col min="3343" max="3343" width="1" style="171" customWidth="1"/>
    <col min="3344" max="3344" width="9" style="171"/>
    <col min="3345" max="3345" width="2.6" style="171" customWidth="1"/>
    <col min="3346" max="3584" width="9" style="171"/>
    <col min="3585" max="3585" width="2.4" style="171" customWidth="1"/>
    <col min="3586" max="3586" width="18.7" style="171" customWidth="1"/>
    <col min="3587" max="3587" width="9.5" style="171" customWidth="1"/>
    <col min="3588" max="3588" width="11.6" style="171" customWidth="1"/>
    <col min="3589" max="3589" width="2.6" style="171" customWidth="1"/>
    <col min="3590" max="3590" width="9.6" style="171" customWidth="1"/>
    <col min="3591" max="3591" width="1" style="171" customWidth="1"/>
    <col min="3592" max="3592" width="9.6" style="171" customWidth="1"/>
    <col min="3593" max="3593" width="2.6" style="171" customWidth="1"/>
    <col min="3594" max="3594" width="10.4" style="171" customWidth="1"/>
    <col min="3595" max="3595" width="1" style="171" customWidth="1"/>
    <col min="3596" max="3596" width="9.6" style="171" customWidth="1"/>
    <col min="3597" max="3597" width="2.6" style="171" customWidth="1"/>
    <col min="3598" max="3598" width="9.6" style="171" customWidth="1"/>
    <col min="3599" max="3599" width="1" style="171" customWidth="1"/>
    <col min="3600" max="3600" width="9" style="171"/>
    <col min="3601" max="3601" width="2.6" style="171" customWidth="1"/>
    <col min="3602" max="3840" width="9" style="171"/>
    <col min="3841" max="3841" width="2.4" style="171" customWidth="1"/>
    <col min="3842" max="3842" width="18.7" style="171" customWidth="1"/>
    <col min="3843" max="3843" width="9.5" style="171" customWidth="1"/>
    <col min="3844" max="3844" width="11.6" style="171" customWidth="1"/>
    <col min="3845" max="3845" width="2.6" style="171" customWidth="1"/>
    <col min="3846" max="3846" width="9.6" style="171" customWidth="1"/>
    <col min="3847" max="3847" width="1" style="171" customWidth="1"/>
    <col min="3848" max="3848" width="9.6" style="171" customWidth="1"/>
    <col min="3849" max="3849" width="2.6" style="171" customWidth="1"/>
    <col min="3850" max="3850" width="10.4" style="171" customWidth="1"/>
    <col min="3851" max="3851" width="1" style="171" customWidth="1"/>
    <col min="3852" max="3852" width="9.6" style="171" customWidth="1"/>
    <col min="3853" max="3853" width="2.6" style="171" customWidth="1"/>
    <col min="3854" max="3854" width="9.6" style="171" customWidth="1"/>
    <col min="3855" max="3855" width="1" style="171" customWidth="1"/>
    <col min="3856" max="3856" width="9" style="171"/>
    <col min="3857" max="3857" width="2.6" style="171" customWidth="1"/>
    <col min="3858" max="4096" width="9" style="171"/>
    <col min="4097" max="4097" width="2.4" style="171" customWidth="1"/>
    <col min="4098" max="4098" width="18.7" style="171" customWidth="1"/>
    <col min="4099" max="4099" width="9.5" style="171" customWidth="1"/>
    <col min="4100" max="4100" width="11.6" style="171" customWidth="1"/>
    <col min="4101" max="4101" width="2.6" style="171" customWidth="1"/>
    <col min="4102" max="4102" width="9.6" style="171" customWidth="1"/>
    <col min="4103" max="4103" width="1" style="171" customWidth="1"/>
    <col min="4104" max="4104" width="9.6" style="171" customWidth="1"/>
    <col min="4105" max="4105" width="2.6" style="171" customWidth="1"/>
    <col min="4106" max="4106" width="10.4" style="171" customWidth="1"/>
    <col min="4107" max="4107" width="1" style="171" customWidth="1"/>
    <col min="4108" max="4108" width="9.6" style="171" customWidth="1"/>
    <col min="4109" max="4109" width="2.6" style="171" customWidth="1"/>
    <col min="4110" max="4110" width="9.6" style="171" customWidth="1"/>
    <col min="4111" max="4111" width="1" style="171" customWidth="1"/>
    <col min="4112" max="4112" width="9" style="171"/>
    <col min="4113" max="4113" width="2.6" style="171" customWidth="1"/>
    <col min="4114" max="4352" width="9" style="171"/>
    <col min="4353" max="4353" width="2.4" style="171" customWidth="1"/>
    <col min="4354" max="4354" width="18.7" style="171" customWidth="1"/>
    <col min="4355" max="4355" width="9.5" style="171" customWidth="1"/>
    <col min="4356" max="4356" width="11.6" style="171" customWidth="1"/>
    <col min="4357" max="4357" width="2.6" style="171" customWidth="1"/>
    <col min="4358" max="4358" width="9.6" style="171" customWidth="1"/>
    <col min="4359" max="4359" width="1" style="171" customWidth="1"/>
    <col min="4360" max="4360" width="9.6" style="171" customWidth="1"/>
    <col min="4361" max="4361" width="2.6" style="171" customWidth="1"/>
    <col min="4362" max="4362" width="10.4" style="171" customWidth="1"/>
    <col min="4363" max="4363" width="1" style="171" customWidth="1"/>
    <col min="4364" max="4364" width="9.6" style="171" customWidth="1"/>
    <col min="4365" max="4365" width="2.6" style="171" customWidth="1"/>
    <col min="4366" max="4366" width="9.6" style="171" customWidth="1"/>
    <col min="4367" max="4367" width="1" style="171" customWidth="1"/>
    <col min="4368" max="4368" width="9" style="171"/>
    <col min="4369" max="4369" width="2.6" style="171" customWidth="1"/>
    <col min="4370" max="4608" width="9" style="171"/>
    <col min="4609" max="4609" width="2.4" style="171" customWidth="1"/>
    <col min="4610" max="4610" width="18.7" style="171" customWidth="1"/>
    <col min="4611" max="4611" width="9.5" style="171" customWidth="1"/>
    <col min="4612" max="4612" width="11.6" style="171" customWidth="1"/>
    <col min="4613" max="4613" width="2.6" style="171" customWidth="1"/>
    <col min="4614" max="4614" width="9.6" style="171" customWidth="1"/>
    <col min="4615" max="4615" width="1" style="171" customWidth="1"/>
    <col min="4616" max="4616" width="9.6" style="171" customWidth="1"/>
    <col min="4617" max="4617" width="2.6" style="171" customWidth="1"/>
    <col min="4618" max="4618" width="10.4" style="171" customWidth="1"/>
    <col min="4619" max="4619" width="1" style="171" customWidth="1"/>
    <col min="4620" max="4620" width="9.6" style="171" customWidth="1"/>
    <col min="4621" max="4621" width="2.6" style="171" customWidth="1"/>
    <col min="4622" max="4622" width="9.6" style="171" customWidth="1"/>
    <col min="4623" max="4623" width="1" style="171" customWidth="1"/>
    <col min="4624" max="4624" width="9" style="171"/>
    <col min="4625" max="4625" width="2.6" style="171" customWidth="1"/>
    <col min="4626" max="4864" width="9" style="171"/>
    <col min="4865" max="4865" width="2.4" style="171" customWidth="1"/>
    <col min="4866" max="4866" width="18.7" style="171" customWidth="1"/>
    <col min="4867" max="4867" width="9.5" style="171" customWidth="1"/>
    <col min="4868" max="4868" width="11.6" style="171" customWidth="1"/>
    <col min="4869" max="4869" width="2.6" style="171" customWidth="1"/>
    <col min="4870" max="4870" width="9.6" style="171" customWidth="1"/>
    <col min="4871" max="4871" width="1" style="171" customWidth="1"/>
    <col min="4872" max="4872" width="9.6" style="171" customWidth="1"/>
    <col min="4873" max="4873" width="2.6" style="171" customWidth="1"/>
    <col min="4874" max="4874" width="10.4" style="171" customWidth="1"/>
    <col min="4875" max="4875" width="1" style="171" customWidth="1"/>
    <col min="4876" max="4876" width="9.6" style="171" customWidth="1"/>
    <col min="4877" max="4877" width="2.6" style="171" customWidth="1"/>
    <col min="4878" max="4878" width="9.6" style="171" customWidth="1"/>
    <col min="4879" max="4879" width="1" style="171" customWidth="1"/>
    <col min="4880" max="4880" width="9" style="171"/>
    <col min="4881" max="4881" width="2.6" style="171" customWidth="1"/>
    <col min="4882" max="5120" width="9" style="171"/>
    <col min="5121" max="5121" width="2.4" style="171" customWidth="1"/>
    <col min="5122" max="5122" width="18.7" style="171" customWidth="1"/>
    <col min="5123" max="5123" width="9.5" style="171" customWidth="1"/>
    <col min="5124" max="5124" width="11.6" style="171" customWidth="1"/>
    <col min="5125" max="5125" width="2.6" style="171" customWidth="1"/>
    <col min="5126" max="5126" width="9.6" style="171" customWidth="1"/>
    <col min="5127" max="5127" width="1" style="171" customWidth="1"/>
    <col min="5128" max="5128" width="9.6" style="171" customWidth="1"/>
    <col min="5129" max="5129" width="2.6" style="171" customWidth="1"/>
    <col min="5130" max="5130" width="10.4" style="171" customWidth="1"/>
    <col min="5131" max="5131" width="1" style="171" customWidth="1"/>
    <col min="5132" max="5132" width="9.6" style="171" customWidth="1"/>
    <col min="5133" max="5133" width="2.6" style="171" customWidth="1"/>
    <col min="5134" max="5134" width="9.6" style="171" customWidth="1"/>
    <col min="5135" max="5135" width="1" style="171" customWidth="1"/>
    <col min="5136" max="5136" width="9" style="171"/>
    <col min="5137" max="5137" width="2.6" style="171" customWidth="1"/>
    <col min="5138" max="5376" width="9" style="171"/>
    <col min="5377" max="5377" width="2.4" style="171" customWidth="1"/>
    <col min="5378" max="5378" width="18.7" style="171" customWidth="1"/>
    <col min="5379" max="5379" width="9.5" style="171" customWidth="1"/>
    <col min="5380" max="5380" width="11.6" style="171" customWidth="1"/>
    <col min="5381" max="5381" width="2.6" style="171" customWidth="1"/>
    <col min="5382" max="5382" width="9.6" style="171" customWidth="1"/>
    <col min="5383" max="5383" width="1" style="171" customWidth="1"/>
    <col min="5384" max="5384" width="9.6" style="171" customWidth="1"/>
    <col min="5385" max="5385" width="2.6" style="171" customWidth="1"/>
    <col min="5386" max="5386" width="10.4" style="171" customWidth="1"/>
    <col min="5387" max="5387" width="1" style="171" customWidth="1"/>
    <col min="5388" max="5388" width="9.6" style="171" customWidth="1"/>
    <col min="5389" max="5389" width="2.6" style="171" customWidth="1"/>
    <col min="5390" max="5390" width="9.6" style="171" customWidth="1"/>
    <col min="5391" max="5391" width="1" style="171" customWidth="1"/>
    <col min="5392" max="5392" width="9" style="171"/>
    <col min="5393" max="5393" width="2.6" style="171" customWidth="1"/>
    <col min="5394" max="5632" width="9" style="171"/>
    <col min="5633" max="5633" width="2.4" style="171" customWidth="1"/>
    <col min="5634" max="5634" width="18.7" style="171" customWidth="1"/>
    <col min="5635" max="5635" width="9.5" style="171" customWidth="1"/>
    <col min="5636" max="5636" width="11.6" style="171" customWidth="1"/>
    <col min="5637" max="5637" width="2.6" style="171" customWidth="1"/>
    <col min="5638" max="5638" width="9.6" style="171" customWidth="1"/>
    <col min="5639" max="5639" width="1" style="171" customWidth="1"/>
    <col min="5640" max="5640" width="9.6" style="171" customWidth="1"/>
    <col min="5641" max="5641" width="2.6" style="171" customWidth="1"/>
    <col min="5642" max="5642" width="10.4" style="171" customWidth="1"/>
    <col min="5643" max="5643" width="1" style="171" customWidth="1"/>
    <col min="5644" max="5644" width="9.6" style="171" customWidth="1"/>
    <col min="5645" max="5645" width="2.6" style="171" customWidth="1"/>
    <col min="5646" max="5646" width="9.6" style="171" customWidth="1"/>
    <col min="5647" max="5647" width="1" style="171" customWidth="1"/>
    <col min="5648" max="5648" width="9" style="171"/>
    <col min="5649" max="5649" width="2.6" style="171" customWidth="1"/>
    <col min="5650" max="5888" width="9" style="171"/>
    <col min="5889" max="5889" width="2.4" style="171" customWidth="1"/>
    <col min="5890" max="5890" width="18.7" style="171" customWidth="1"/>
    <col min="5891" max="5891" width="9.5" style="171" customWidth="1"/>
    <col min="5892" max="5892" width="11.6" style="171" customWidth="1"/>
    <col min="5893" max="5893" width="2.6" style="171" customWidth="1"/>
    <col min="5894" max="5894" width="9.6" style="171" customWidth="1"/>
    <col min="5895" max="5895" width="1" style="171" customWidth="1"/>
    <col min="5896" max="5896" width="9.6" style="171" customWidth="1"/>
    <col min="5897" max="5897" width="2.6" style="171" customWidth="1"/>
    <col min="5898" max="5898" width="10.4" style="171" customWidth="1"/>
    <col min="5899" max="5899" width="1" style="171" customWidth="1"/>
    <col min="5900" max="5900" width="9.6" style="171" customWidth="1"/>
    <col min="5901" max="5901" width="2.6" style="171" customWidth="1"/>
    <col min="5902" max="5902" width="9.6" style="171" customWidth="1"/>
    <col min="5903" max="5903" width="1" style="171" customWidth="1"/>
    <col min="5904" max="5904" width="9" style="171"/>
    <col min="5905" max="5905" width="2.6" style="171" customWidth="1"/>
    <col min="5906" max="6144" width="9" style="171"/>
    <col min="6145" max="6145" width="2.4" style="171" customWidth="1"/>
    <col min="6146" max="6146" width="18.7" style="171" customWidth="1"/>
    <col min="6147" max="6147" width="9.5" style="171" customWidth="1"/>
    <col min="6148" max="6148" width="11.6" style="171" customWidth="1"/>
    <col min="6149" max="6149" width="2.6" style="171" customWidth="1"/>
    <col min="6150" max="6150" width="9.6" style="171" customWidth="1"/>
    <col min="6151" max="6151" width="1" style="171" customWidth="1"/>
    <col min="6152" max="6152" width="9.6" style="171" customWidth="1"/>
    <col min="6153" max="6153" width="2.6" style="171" customWidth="1"/>
    <col min="6154" max="6154" width="10.4" style="171" customWidth="1"/>
    <col min="6155" max="6155" width="1" style="171" customWidth="1"/>
    <col min="6156" max="6156" width="9.6" style="171" customWidth="1"/>
    <col min="6157" max="6157" width="2.6" style="171" customWidth="1"/>
    <col min="6158" max="6158" width="9.6" style="171" customWidth="1"/>
    <col min="6159" max="6159" width="1" style="171" customWidth="1"/>
    <col min="6160" max="6160" width="9" style="171"/>
    <col min="6161" max="6161" width="2.6" style="171" customWidth="1"/>
    <col min="6162" max="6400" width="9" style="171"/>
    <col min="6401" max="6401" width="2.4" style="171" customWidth="1"/>
    <col min="6402" max="6402" width="18.7" style="171" customWidth="1"/>
    <col min="6403" max="6403" width="9.5" style="171" customWidth="1"/>
    <col min="6404" max="6404" width="11.6" style="171" customWidth="1"/>
    <col min="6405" max="6405" width="2.6" style="171" customWidth="1"/>
    <col min="6406" max="6406" width="9.6" style="171" customWidth="1"/>
    <col min="6407" max="6407" width="1" style="171" customWidth="1"/>
    <col min="6408" max="6408" width="9.6" style="171" customWidth="1"/>
    <col min="6409" max="6409" width="2.6" style="171" customWidth="1"/>
    <col min="6410" max="6410" width="10.4" style="171" customWidth="1"/>
    <col min="6411" max="6411" width="1" style="171" customWidth="1"/>
    <col min="6412" max="6412" width="9.6" style="171" customWidth="1"/>
    <col min="6413" max="6413" width="2.6" style="171" customWidth="1"/>
    <col min="6414" max="6414" width="9.6" style="171" customWidth="1"/>
    <col min="6415" max="6415" width="1" style="171" customWidth="1"/>
    <col min="6416" max="6416" width="9" style="171"/>
    <col min="6417" max="6417" width="2.6" style="171" customWidth="1"/>
    <col min="6418" max="6656" width="9" style="171"/>
    <col min="6657" max="6657" width="2.4" style="171" customWidth="1"/>
    <col min="6658" max="6658" width="18.7" style="171" customWidth="1"/>
    <col min="6659" max="6659" width="9.5" style="171" customWidth="1"/>
    <col min="6660" max="6660" width="11.6" style="171" customWidth="1"/>
    <col min="6661" max="6661" width="2.6" style="171" customWidth="1"/>
    <col min="6662" max="6662" width="9.6" style="171" customWidth="1"/>
    <col min="6663" max="6663" width="1" style="171" customWidth="1"/>
    <col min="6664" max="6664" width="9.6" style="171" customWidth="1"/>
    <col min="6665" max="6665" width="2.6" style="171" customWidth="1"/>
    <col min="6666" max="6666" width="10.4" style="171" customWidth="1"/>
    <col min="6667" max="6667" width="1" style="171" customWidth="1"/>
    <col min="6668" max="6668" width="9.6" style="171" customWidth="1"/>
    <col min="6669" max="6669" width="2.6" style="171" customWidth="1"/>
    <col min="6670" max="6670" width="9.6" style="171" customWidth="1"/>
    <col min="6671" max="6671" width="1" style="171" customWidth="1"/>
    <col min="6672" max="6672" width="9" style="171"/>
    <col min="6673" max="6673" width="2.6" style="171" customWidth="1"/>
    <col min="6674" max="6912" width="9" style="171"/>
    <col min="6913" max="6913" width="2.4" style="171" customWidth="1"/>
    <col min="6914" max="6914" width="18.7" style="171" customWidth="1"/>
    <col min="6915" max="6915" width="9.5" style="171" customWidth="1"/>
    <col min="6916" max="6916" width="11.6" style="171" customWidth="1"/>
    <col min="6917" max="6917" width="2.6" style="171" customWidth="1"/>
    <col min="6918" max="6918" width="9.6" style="171" customWidth="1"/>
    <col min="6919" max="6919" width="1" style="171" customWidth="1"/>
    <col min="6920" max="6920" width="9.6" style="171" customWidth="1"/>
    <col min="6921" max="6921" width="2.6" style="171" customWidth="1"/>
    <col min="6922" max="6922" width="10.4" style="171" customWidth="1"/>
    <col min="6923" max="6923" width="1" style="171" customWidth="1"/>
    <col min="6924" max="6924" width="9.6" style="171" customWidth="1"/>
    <col min="6925" max="6925" width="2.6" style="171" customWidth="1"/>
    <col min="6926" max="6926" width="9.6" style="171" customWidth="1"/>
    <col min="6927" max="6927" width="1" style="171" customWidth="1"/>
    <col min="6928" max="6928" width="9" style="171"/>
    <col min="6929" max="6929" width="2.6" style="171" customWidth="1"/>
    <col min="6930" max="7168" width="9" style="171"/>
    <col min="7169" max="7169" width="2.4" style="171" customWidth="1"/>
    <col min="7170" max="7170" width="18.7" style="171" customWidth="1"/>
    <col min="7171" max="7171" width="9.5" style="171" customWidth="1"/>
    <col min="7172" max="7172" width="11.6" style="171" customWidth="1"/>
    <col min="7173" max="7173" width="2.6" style="171" customWidth="1"/>
    <col min="7174" max="7174" width="9.6" style="171" customWidth="1"/>
    <col min="7175" max="7175" width="1" style="171" customWidth="1"/>
    <col min="7176" max="7176" width="9.6" style="171" customWidth="1"/>
    <col min="7177" max="7177" width="2.6" style="171" customWidth="1"/>
    <col min="7178" max="7178" width="10.4" style="171" customWidth="1"/>
    <col min="7179" max="7179" width="1" style="171" customWidth="1"/>
    <col min="7180" max="7180" width="9.6" style="171" customWidth="1"/>
    <col min="7181" max="7181" width="2.6" style="171" customWidth="1"/>
    <col min="7182" max="7182" width="9.6" style="171" customWidth="1"/>
    <col min="7183" max="7183" width="1" style="171" customWidth="1"/>
    <col min="7184" max="7184" width="9" style="171"/>
    <col min="7185" max="7185" width="2.6" style="171" customWidth="1"/>
    <col min="7186" max="7424" width="9" style="171"/>
    <col min="7425" max="7425" width="2.4" style="171" customWidth="1"/>
    <col min="7426" max="7426" width="18.7" style="171" customWidth="1"/>
    <col min="7427" max="7427" width="9.5" style="171" customWidth="1"/>
    <col min="7428" max="7428" width="11.6" style="171" customWidth="1"/>
    <col min="7429" max="7429" width="2.6" style="171" customWidth="1"/>
    <col min="7430" max="7430" width="9.6" style="171" customWidth="1"/>
    <col min="7431" max="7431" width="1" style="171" customWidth="1"/>
    <col min="7432" max="7432" width="9.6" style="171" customWidth="1"/>
    <col min="7433" max="7433" width="2.6" style="171" customWidth="1"/>
    <col min="7434" max="7434" width="10.4" style="171" customWidth="1"/>
    <col min="7435" max="7435" width="1" style="171" customWidth="1"/>
    <col min="7436" max="7436" width="9.6" style="171" customWidth="1"/>
    <col min="7437" max="7437" width="2.6" style="171" customWidth="1"/>
    <col min="7438" max="7438" width="9.6" style="171" customWidth="1"/>
    <col min="7439" max="7439" width="1" style="171" customWidth="1"/>
    <col min="7440" max="7440" width="9" style="171"/>
    <col min="7441" max="7441" width="2.6" style="171" customWidth="1"/>
    <col min="7442" max="7680" width="9" style="171"/>
    <col min="7681" max="7681" width="2.4" style="171" customWidth="1"/>
    <col min="7682" max="7682" width="18.7" style="171" customWidth="1"/>
    <col min="7683" max="7683" width="9.5" style="171" customWidth="1"/>
    <col min="7684" max="7684" width="11.6" style="171" customWidth="1"/>
    <col min="7685" max="7685" width="2.6" style="171" customWidth="1"/>
    <col min="7686" max="7686" width="9.6" style="171" customWidth="1"/>
    <col min="7687" max="7687" width="1" style="171" customWidth="1"/>
    <col min="7688" max="7688" width="9.6" style="171" customWidth="1"/>
    <col min="7689" max="7689" width="2.6" style="171" customWidth="1"/>
    <col min="7690" max="7690" width="10.4" style="171" customWidth="1"/>
    <col min="7691" max="7691" width="1" style="171" customWidth="1"/>
    <col min="7692" max="7692" width="9.6" style="171" customWidth="1"/>
    <col min="7693" max="7693" width="2.6" style="171" customWidth="1"/>
    <col min="7694" max="7694" width="9.6" style="171" customWidth="1"/>
    <col min="7695" max="7695" width="1" style="171" customWidth="1"/>
    <col min="7696" max="7696" width="9" style="171"/>
    <col min="7697" max="7697" width="2.6" style="171" customWidth="1"/>
    <col min="7698" max="7936" width="9" style="171"/>
    <col min="7937" max="7937" width="2.4" style="171" customWidth="1"/>
    <col min="7938" max="7938" width="18.7" style="171" customWidth="1"/>
    <col min="7939" max="7939" width="9.5" style="171" customWidth="1"/>
    <col min="7940" max="7940" width="11.6" style="171" customWidth="1"/>
    <col min="7941" max="7941" width="2.6" style="171" customWidth="1"/>
    <col min="7942" max="7942" width="9.6" style="171" customWidth="1"/>
    <col min="7943" max="7943" width="1" style="171" customWidth="1"/>
    <col min="7944" max="7944" width="9.6" style="171" customWidth="1"/>
    <col min="7945" max="7945" width="2.6" style="171" customWidth="1"/>
    <col min="7946" max="7946" width="10.4" style="171" customWidth="1"/>
    <col min="7947" max="7947" width="1" style="171" customWidth="1"/>
    <col min="7948" max="7948" width="9.6" style="171" customWidth="1"/>
    <col min="7949" max="7949" width="2.6" style="171" customWidth="1"/>
    <col min="7950" max="7950" width="9.6" style="171" customWidth="1"/>
    <col min="7951" max="7951" width="1" style="171" customWidth="1"/>
    <col min="7952" max="7952" width="9" style="171"/>
    <col min="7953" max="7953" width="2.6" style="171" customWidth="1"/>
    <col min="7954" max="8192" width="9" style="171"/>
    <col min="8193" max="8193" width="2.4" style="171" customWidth="1"/>
    <col min="8194" max="8194" width="18.7" style="171" customWidth="1"/>
    <col min="8195" max="8195" width="9.5" style="171" customWidth="1"/>
    <col min="8196" max="8196" width="11.6" style="171" customWidth="1"/>
    <col min="8197" max="8197" width="2.6" style="171" customWidth="1"/>
    <col min="8198" max="8198" width="9.6" style="171" customWidth="1"/>
    <col min="8199" max="8199" width="1" style="171" customWidth="1"/>
    <col min="8200" max="8200" width="9.6" style="171" customWidth="1"/>
    <col min="8201" max="8201" width="2.6" style="171" customWidth="1"/>
    <col min="8202" max="8202" width="10.4" style="171" customWidth="1"/>
    <col min="8203" max="8203" width="1" style="171" customWidth="1"/>
    <col min="8204" max="8204" width="9.6" style="171" customWidth="1"/>
    <col min="8205" max="8205" width="2.6" style="171" customWidth="1"/>
    <col min="8206" max="8206" width="9.6" style="171" customWidth="1"/>
    <col min="8207" max="8207" width="1" style="171" customWidth="1"/>
    <col min="8208" max="8208" width="9" style="171"/>
    <col min="8209" max="8209" width="2.6" style="171" customWidth="1"/>
    <col min="8210" max="8448" width="9" style="171"/>
    <col min="8449" max="8449" width="2.4" style="171" customWidth="1"/>
    <col min="8450" max="8450" width="18.7" style="171" customWidth="1"/>
    <col min="8451" max="8451" width="9.5" style="171" customWidth="1"/>
    <col min="8452" max="8452" width="11.6" style="171" customWidth="1"/>
    <col min="8453" max="8453" width="2.6" style="171" customWidth="1"/>
    <col min="8454" max="8454" width="9.6" style="171" customWidth="1"/>
    <col min="8455" max="8455" width="1" style="171" customWidth="1"/>
    <col min="8456" max="8456" width="9.6" style="171" customWidth="1"/>
    <col min="8457" max="8457" width="2.6" style="171" customWidth="1"/>
    <col min="8458" max="8458" width="10.4" style="171" customWidth="1"/>
    <col min="8459" max="8459" width="1" style="171" customWidth="1"/>
    <col min="8460" max="8460" width="9.6" style="171" customWidth="1"/>
    <col min="8461" max="8461" width="2.6" style="171" customWidth="1"/>
    <col min="8462" max="8462" width="9.6" style="171" customWidth="1"/>
    <col min="8463" max="8463" width="1" style="171" customWidth="1"/>
    <col min="8464" max="8464" width="9" style="171"/>
    <col min="8465" max="8465" width="2.6" style="171" customWidth="1"/>
    <col min="8466" max="8704" width="9" style="171"/>
    <col min="8705" max="8705" width="2.4" style="171" customWidth="1"/>
    <col min="8706" max="8706" width="18.7" style="171" customWidth="1"/>
    <col min="8707" max="8707" width="9.5" style="171" customWidth="1"/>
    <col min="8708" max="8708" width="11.6" style="171" customWidth="1"/>
    <col min="8709" max="8709" width="2.6" style="171" customWidth="1"/>
    <col min="8710" max="8710" width="9.6" style="171" customWidth="1"/>
    <col min="8711" max="8711" width="1" style="171" customWidth="1"/>
    <col min="8712" max="8712" width="9.6" style="171" customWidth="1"/>
    <col min="8713" max="8713" width="2.6" style="171" customWidth="1"/>
    <col min="8714" max="8714" width="10.4" style="171" customWidth="1"/>
    <col min="8715" max="8715" width="1" style="171" customWidth="1"/>
    <col min="8716" max="8716" width="9.6" style="171" customWidth="1"/>
    <col min="8717" max="8717" width="2.6" style="171" customWidth="1"/>
    <col min="8718" max="8718" width="9.6" style="171" customWidth="1"/>
    <col min="8719" max="8719" width="1" style="171" customWidth="1"/>
    <col min="8720" max="8720" width="9" style="171"/>
    <col min="8721" max="8721" width="2.6" style="171" customWidth="1"/>
    <col min="8722" max="8960" width="9" style="171"/>
    <col min="8961" max="8961" width="2.4" style="171" customWidth="1"/>
    <col min="8962" max="8962" width="18.7" style="171" customWidth="1"/>
    <col min="8963" max="8963" width="9.5" style="171" customWidth="1"/>
    <col min="8964" max="8964" width="11.6" style="171" customWidth="1"/>
    <col min="8965" max="8965" width="2.6" style="171" customWidth="1"/>
    <col min="8966" max="8966" width="9.6" style="171" customWidth="1"/>
    <col min="8967" max="8967" width="1" style="171" customWidth="1"/>
    <col min="8968" max="8968" width="9.6" style="171" customWidth="1"/>
    <col min="8969" max="8969" width="2.6" style="171" customWidth="1"/>
    <col min="8970" max="8970" width="10.4" style="171" customWidth="1"/>
    <col min="8971" max="8971" width="1" style="171" customWidth="1"/>
    <col min="8972" max="8972" width="9.6" style="171" customWidth="1"/>
    <col min="8973" max="8973" width="2.6" style="171" customWidth="1"/>
    <col min="8974" max="8974" width="9.6" style="171" customWidth="1"/>
    <col min="8975" max="8975" width="1" style="171" customWidth="1"/>
    <col min="8976" max="8976" width="9" style="171"/>
    <col min="8977" max="8977" width="2.6" style="171" customWidth="1"/>
    <col min="8978" max="9216" width="9" style="171"/>
    <col min="9217" max="9217" width="2.4" style="171" customWidth="1"/>
    <col min="9218" max="9218" width="18.7" style="171" customWidth="1"/>
    <col min="9219" max="9219" width="9.5" style="171" customWidth="1"/>
    <col min="9220" max="9220" width="11.6" style="171" customWidth="1"/>
    <col min="9221" max="9221" width="2.6" style="171" customWidth="1"/>
    <col min="9222" max="9222" width="9.6" style="171" customWidth="1"/>
    <col min="9223" max="9223" width="1" style="171" customWidth="1"/>
    <col min="9224" max="9224" width="9.6" style="171" customWidth="1"/>
    <col min="9225" max="9225" width="2.6" style="171" customWidth="1"/>
    <col min="9226" max="9226" width="10.4" style="171" customWidth="1"/>
    <col min="9227" max="9227" width="1" style="171" customWidth="1"/>
    <col min="9228" max="9228" width="9.6" style="171" customWidth="1"/>
    <col min="9229" max="9229" width="2.6" style="171" customWidth="1"/>
    <col min="9230" max="9230" width="9.6" style="171" customWidth="1"/>
    <col min="9231" max="9231" width="1" style="171" customWidth="1"/>
    <col min="9232" max="9232" width="9" style="171"/>
    <col min="9233" max="9233" width="2.6" style="171" customWidth="1"/>
    <col min="9234" max="9472" width="9" style="171"/>
    <col min="9473" max="9473" width="2.4" style="171" customWidth="1"/>
    <col min="9474" max="9474" width="18.7" style="171" customWidth="1"/>
    <col min="9475" max="9475" width="9.5" style="171" customWidth="1"/>
    <col min="9476" max="9476" width="11.6" style="171" customWidth="1"/>
    <col min="9477" max="9477" width="2.6" style="171" customWidth="1"/>
    <col min="9478" max="9478" width="9.6" style="171" customWidth="1"/>
    <col min="9479" max="9479" width="1" style="171" customWidth="1"/>
    <col min="9480" max="9480" width="9.6" style="171" customWidth="1"/>
    <col min="9481" max="9481" width="2.6" style="171" customWidth="1"/>
    <col min="9482" max="9482" width="10.4" style="171" customWidth="1"/>
    <col min="9483" max="9483" width="1" style="171" customWidth="1"/>
    <col min="9484" max="9484" width="9.6" style="171" customWidth="1"/>
    <col min="9485" max="9485" width="2.6" style="171" customWidth="1"/>
    <col min="9486" max="9486" width="9.6" style="171" customWidth="1"/>
    <col min="9487" max="9487" width="1" style="171" customWidth="1"/>
    <col min="9488" max="9488" width="9" style="171"/>
    <col min="9489" max="9489" width="2.6" style="171" customWidth="1"/>
    <col min="9490" max="9728" width="9" style="171"/>
    <col min="9729" max="9729" width="2.4" style="171" customWidth="1"/>
    <col min="9730" max="9730" width="18.7" style="171" customWidth="1"/>
    <col min="9731" max="9731" width="9.5" style="171" customWidth="1"/>
    <col min="9732" max="9732" width="11.6" style="171" customWidth="1"/>
    <col min="9733" max="9733" width="2.6" style="171" customWidth="1"/>
    <col min="9734" max="9734" width="9.6" style="171" customWidth="1"/>
    <col min="9735" max="9735" width="1" style="171" customWidth="1"/>
    <col min="9736" max="9736" width="9.6" style="171" customWidth="1"/>
    <col min="9737" max="9737" width="2.6" style="171" customWidth="1"/>
    <col min="9738" max="9738" width="10.4" style="171" customWidth="1"/>
    <col min="9739" max="9739" width="1" style="171" customWidth="1"/>
    <col min="9740" max="9740" width="9.6" style="171" customWidth="1"/>
    <col min="9741" max="9741" width="2.6" style="171" customWidth="1"/>
    <col min="9742" max="9742" width="9.6" style="171" customWidth="1"/>
    <col min="9743" max="9743" width="1" style="171" customWidth="1"/>
    <col min="9744" max="9744" width="9" style="171"/>
    <col min="9745" max="9745" width="2.6" style="171" customWidth="1"/>
    <col min="9746" max="9984" width="9" style="171"/>
    <col min="9985" max="9985" width="2.4" style="171" customWidth="1"/>
    <col min="9986" max="9986" width="18.7" style="171" customWidth="1"/>
    <col min="9987" max="9987" width="9.5" style="171" customWidth="1"/>
    <col min="9988" max="9988" width="11.6" style="171" customWidth="1"/>
    <col min="9989" max="9989" width="2.6" style="171" customWidth="1"/>
    <col min="9990" max="9990" width="9.6" style="171" customWidth="1"/>
    <col min="9991" max="9991" width="1" style="171" customWidth="1"/>
    <col min="9992" max="9992" width="9.6" style="171" customWidth="1"/>
    <col min="9993" max="9993" width="2.6" style="171" customWidth="1"/>
    <col min="9994" max="9994" width="10.4" style="171" customWidth="1"/>
    <col min="9995" max="9995" width="1" style="171" customWidth="1"/>
    <col min="9996" max="9996" width="9.6" style="171" customWidth="1"/>
    <col min="9997" max="9997" width="2.6" style="171" customWidth="1"/>
    <col min="9998" max="9998" width="9.6" style="171" customWidth="1"/>
    <col min="9999" max="9999" width="1" style="171" customWidth="1"/>
    <col min="10000" max="10000" width="9" style="171"/>
    <col min="10001" max="10001" width="2.6" style="171" customWidth="1"/>
    <col min="10002" max="10240" width="9" style="171"/>
    <col min="10241" max="10241" width="2.4" style="171" customWidth="1"/>
    <col min="10242" max="10242" width="18.7" style="171" customWidth="1"/>
    <col min="10243" max="10243" width="9.5" style="171" customWidth="1"/>
    <col min="10244" max="10244" width="11.6" style="171" customWidth="1"/>
    <col min="10245" max="10245" width="2.6" style="171" customWidth="1"/>
    <col min="10246" max="10246" width="9.6" style="171" customWidth="1"/>
    <col min="10247" max="10247" width="1" style="171" customWidth="1"/>
    <col min="10248" max="10248" width="9.6" style="171" customWidth="1"/>
    <col min="10249" max="10249" width="2.6" style="171" customWidth="1"/>
    <col min="10250" max="10250" width="10.4" style="171" customWidth="1"/>
    <col min="10251" max="10251" width="1" style="171" customWidth="1"/>
    <col min="10252" max="10252" width="9.6" style="171" customWidth="1"/>
    <col min="10253" max="10253" width="2.6" style="171" customWidth="1"/>
    <col min="10254" max="10254" width="9.6" style="171" customWidth="1"/>
    <col min="10255" max="10255" width="1" style="171" customWidth="1"/>
    <col min="10256" max="10256" width="9" style="171"/>
    <col min="10257" max="10257" width="2.6" style="171" customWidth="1"/>
    <col min="10258" max="10496" width="9" style="171"/>
    <col min="10497" max="10497" width="2.4" style="171" customWidth="1"/>
    <col min="10498" max="10498" width="18.7" style="171" customWidth="1"/>
    <col min="10499" max="10499" width="9.5" style="171" customWidth="1"/>
    <col min="10500" max="10500" width="11.6" style="171" customWidth="1"/>
    <col min="10501" max="10501" width="2.6" style="171" customWidth="1"/>
    <col min="10502" max="10502" width="9.6" style="171" customWidth="1"/>
    <col min="10503" max="10503" width="1" style="171" customWidth="1"/>
    <col min="10504" max="10504" width="9.6" style="171" customWidth="1"/>
    <col min="10505" max="10505" width="2.6" style="171" customWidth="1"/>
    <col min="10506" max="10506" width="10.4" style="171" customWidth="1"/>
    <col min="10507" max="10507" width="1" style="171" customWidth="1"/>
    <col min="10508" max="10508" width="9.6" style="171" customWidth="1"/>
    <col min="10509" max="10509" width="2.6" style="171" customWidth="1"/>
    <col min="10510" max="10510" width="9.6" style="171" customWidth="1"/>
    <col min="10511" max="10511" width="1" style="171" customWidth="1"/>
    <col min="10512" max="10512" width="9" style="171"/>
    <col min="10513" max="10513" width="2.6" style="171" customWidth="1"/>
    <col min="10514" max="10752" width="9" style="171"/>
    <col min="10753" max="10753" width="2.4" style="171" customWidth="1"/>
    <col min="10754" max="10754" width="18.7" style="171" customWidth="1"/>
    <col min="10755" max="10755" width="9.5" style="171" customWidth="1"/>
    <col min="10756" max="10756" width="11.6" style="171" customWidth="1"/>
    <col min="10757" max="10757" width="2.6" style="171" customWidth="1"/>
    <col min="10758" max="10758" width="9.6" style="171" customWidth="1"/>
    <col min="10759" max="10759" width="1" style="171" customWidth="1"/>
    <col min="10760" max="10760" width="9.6" style="171" customWidth="1"/>
    <col min="10761" max="10761" width="2.6" style="171" customWidth="1"/>
    <col min="10762" max="10762" width="10.4" style="171" customWidth="1"/>
    <col min="10763" max="10763" width="1" style="171" customWidth="1"/>
    <col min="10764" max="10764" width="9.6" style="171" customWidth="1"/>
    <col min="10765" max="10765" width="2.6" style="171" customWidth="1"/>
    <col min="10766" max="10766" width="9.6" style="171" customWidth="1"/>
    <col min="10767" max="10767" width="1" style="171" customWidth="1"/>
    <col min="10768" max="10768" width="9" style="171"/>
    <col min="10769" max="10769" width="2.6" style="171" customWidth="1"/>
    <col min="10770" max="11008" width="9" style="171"/>
    <col min="11009" max="11009" width="2.4" style="171" customWidth="1"/>
    <col min="11010" max="11010" width="18.7" style="171" customWidth="1"/>
    <col min="11011" max="11011" width="9.5" style="171" customWidth="1"/>
    <col min="11012" max="11012" width="11.6" style="171" customWidth="1"/>
    <col min="11013" max="11013" width="2.6" style="171" customWidth="1"/>
    <col min="11014" max="11014" width="9.6" style="171" customWidth="1"/>
    <col min="11015" max="11015" width="1" style="171" customWidth="1"/>
    <col min="11016" max="11016" width="9.6" style="171" customWidth="1"/>
    <col min="11017" max="11017" width="2.6" style="171" customWidth="1"/>
    <col min="11018" max="11018" width="10.4" style="171" customWidth="1"/>
    <col min="11019" max="11019" width="1" style="171" customWidth="1"/>
    <col min="11020" max="11020" width="9.6" style="171" customWidth="1"/>
    <col min="11021" max="11021" width="2.6" style="171" customWidth="1"/>
    <col min="11022" max="11022" width="9.6" style="171" customWidth="1"/>
    <col min="11023" max="11023" width="1" style="171" customWidth="1"/>
    <col min="11024" max="11024" width="9" style="171"/>
    <col min="11025" max="11025" width="2.6" style="171" customWidth="1"/>
    <col min="11026" max="11264" width="9" style="171"/>
    <col min="11265" max="11265" width="2.4" style="171" customWidth="1"/>
    <col min="11266" max="11266" width="18.7" style="171" customWidth="1"/>
    <col min="11267" max="11267" width="9.5" style="171" customWidth="1"/>
    <col min="11268" max="11268" width="11.6" style="171" customWidth="1"/>
    <col min="11269" max="11269" width="2.6" style="171" customWidth="1"/>
    <col min="11270" max="11270" width="9.6" style="171" customWidth="1"/>
    <col min="11271" max="11271" width="1" style="171" customWidth="1"/>
    <col min="11272" max="11272" width="9.6" style="171" customWidth="1"/>
    <col min="11273" max="11273" width="2.6" style="171" customWidth="1"/>
    <col min="11274" max="11274" width="10.4" style="171" customWidth="1"/>
    <col min="11275" max="11275" width="1" style="171" customWidth="1"/>
    <col min="11276" max="11276" width="9.6" style="171" customWidth="1"/>
    <col min="11277" max="11277" width="2.6" style="171" customWidth="1"/>
    <col min="11278" max="11278" width="9.6" style="171" customWidth="1"/>
    <col min="11279" max="11279" width="1" style="171" customWidth="1"/>
    <col min="11280" max="11280" width="9" style="171"/>
    <col min="11281" max="11281" width="2.6" style="171" customWidth="1"/>
    <col min="11282" max="11520" width="9" style="171"/>
    <col min="11521" max="11521" width="2.4" style="171" customWidth="1"/>
    <col min="11522" max="11522" width="18.7" style="171" customWidth="1"/>
    <col min="11523" max="11523" width="9.5" style="171" customWidth="1"/>
    <col min="11524" max="11524" width="11.6" style="171" customWidth="1"/>
    <col min="11525" max="11525" width="2.6" style="171" customWidth="1"/>
    <col min="11526" max="11526" width="9.6" style="171" customWidth="1"/>
    <col min="11527" max="11527" width="1" style="171" customWidth="1"/>
    <col min="11528" max="11528" width="9.6" style="171" customWidth="1"/>
    <col min="11529" max="11529" width="2.6" style="171" customWidth="1"/>
    <col min="11530" max="11530" width="10.4" style="171" customWidth="1"/>
    <col min="11531" max="11531" width="1" style="171" customWidth="1"/>
    <col min="11532" max="11532" width="9.6" style="171" customWidth="1"/>
    <col min="11533" max="11533" width="2.6" style="171" customWidth="1"/>
    <col min="11534" max="11534" width="9.6" style="171" customWidth="1"/>
    <col min="11535" max="11535" width="1" style="171" customWidth="1"/>
    <col min="11536" max="11536" width="9" style="171"/>
    <col min="11537" max="11537" width="2.6" style="171" customWidth="1"/>
    <col min="11538" max="11776" width="9" style="171"/>
    <col min="11777" max="11777" width="2.4" style="171" customWidth="1"/>
    <col min="11778" max="11778" width="18.7" style="171" customWidth="1"/>
    <col min="11779" max="11779" width="9.5" style="171" customWidth="1"/>
    <col min="11780" max="11780" width="11.6" style="171" customWidth="1"/>
    <col min="11781" max="11781" width="2.6" style="171" customWidth="1"/>
    <col min="11782" max="11782" width="9.6" style="171" customWidth="1"/>
    <col min="11783" max="11783" width="1" style="171" customWidth="1"/>
    <col min="11784" max="11784" width="9.6" style="171" customWidth="1"/>
    <col min="11785" max="11785" width="2.6" style="171" customWidth="1"/>
    <col min="11786" max="11786" width="10.4" style="171" customWidth="1"/>
    <col min="11787" max="11787" width="1" style="171" customWidth="1"/>
    <col min="11788" max="11788" width="9.6" style="171" customWidth="1"/>
    <col min="11789" max="11789" width="2.6" style="171" customWidth="1"/>
    <col min="11790" max="11790" width="9.6" style="171" customWidth="1"/>
    <col min="11791" max="11791" width="1" style="171" customWidth="1"/>
    <col min="11792" max="11792" width="9" style="171"/>
    <col min="11793" max="11793" width="2.6" style="171" customWidth="1"/>
    <col min="11794" max="12032" width="9" style="171"/>
    <col min="12033" max="12033" width="2.4" style="171" customWidth="1"/>
    <col min="12034" max="12034" width="18.7" style="171" customWidth="1"/>
    <col min="12035" max="12035" width="9.5" style="171" customWidth="1"/>
    <col min="12036" max="12036" width="11.6" style="171" customWidth="1"/>
    <col min="12037" max="12037" width="2.6" style="171" customWidth="1"/>
    <col min="12038" max="12038" width="9.6" style="171" customWidth="1"/>
    <col min="12039" max="12039" width="1" style="171" customWidth="1"/>
    <col min="12040" max="12040" width="9.6" style="171" customWidth="1"/>
    <col min="12041" max="12041" width="2.6" style="171" customWidth="1"/>
    <col min="12042" max="12042" width="10.4" style="171" customWidth="1"/>
    <col min="12043" max="12043" width="1" style="171" customWidth="1"/>
    <col min="12044" max="12044" width="9.6" style="171" customWidth="1"/>
    <col min="12045" max="12045" width="2.6" style="171" customWidth="1"/>
    <col min="12046" max="12046" width="9.6" style="171" customWidth="1"/>
    <col min="12047" max="12047" width="1" style="171" customWidth="1"/>
    <col min="12048" max="12048" width="9" style="171"/>
    <col min="12049" max="12049" width="2.6" style="171" customWidth="1"/>
    <col min="12050" max="12288" width="9" style="171"/>
    <col min="12289" max="12289" width="2.4" style="171" customWidth="1"/>
    <col min="12290" max="12290" width="18.7" style="171" customWidth="1"/>
    <col min="12291" max="12291" width="9.5" style="171" customWidth="1"/>
    <col min="12292" max="12292" width="11.6" style="171" customWidth="1"/>
    <col min="12293" max="12293" width="2.6" style="171" customWidth="1"/>
    <col min="12294" max="12294" width="9.6" style="171" customWidth="1"/>
    <col min="12295" max="12295" width="1" style="171" customWidth="1"/>
    <col min="12296" max="12296" width="9.6" style="171" customWidth="1"/>
    <col min="12297" max="12297" width="2.6" style="171" customWidth="1"/>
    <col min="12298" max="12298" width="10.4" style="171" customWidth="1"/>
    <col min="12299" max="12299" width="1" style="171" customWidth="1"/>
    <col min="12300" max="12300" width="9.6" style="171" customWidth="1"/>
    <col min="12301" max="12301" width="2.6" style="171" customWidth="1"/>
    <col min="12302" max="12302" width="9.6" style="171" customWidth="1"/>
    <col min="12303" max="12303" width="1" style="171" customWidth="1"/>
    <col min="12304" max="12304" width="9" style="171"/>
    <col min="12305" max="12305" width="2.6" style="171" customWidth="1"/>
    <col min="12306" max="12544" width="9" style="171"/>
    <col min="12545" max="12545" width="2.4" style="171" customWidth="1"/>
    <col min="12546" max="12546" width="18.7" style="171" customWidth="1"/>
    <col min="12547" max="12547" width="9.5" style="171" customWidth="1"/>
    <col min="12548" max="12548" width="11.6" style="171" customWidth="1"/>
    <col min="12549" max="12549" width="2.6" style="171" customWidth="1"/>
    <col min="12550" max="12550" width="9.6" style="171" customWidth="1"/>
    <col min="12551" max="12551" width="1" style="171" customWidth="1"/>
    <col min="12552" max="12552" width="9.6" style="171" customWidth="1"/>
    <col min="12553" max="12553" width="2.6" style="171" customWidth="1"/>
    <col min="12554" max="12554" width="10.4" style="171" customWidth="1"/>
    <col min="12555" max="12555" width="1" style="171" customWidth="1"/>
    <col min="12556" max="12556" width="9.6" style="171" customWidth="1"/>
    <col min="12557" max="12557" width="2.6" style="171" customWidth="1"/>
    <col min="12558" max="12558" width="9.6" style="171" customWidth="1"/>
    <col min="12559" max="12559" width="1" style="171" customWidth="1"/>
    <col min="12560" max="12560" width="9" style="171"/>
    <col min="12561" max="12561" width="2.6" style="171" customWidth="1"/>
    <col min="12562" max="12800" width="9" style="171"/>
    <col min="12801" max="12801" width="2.4" style="171" customWidth="1"/>
    <col min="12802" max="12802" width="18.7" style="171" customWidth="1"/>
    <col min="12803" max="12803" width="9.5" style="171" customWidth="1"/>
    <col min="12804" max="12804" width="11.6" style="171" customWidth="1"/>
    <col min="12805" max="12805" width="2.6" style="171" customWidth="1"/>
    <col min="12806" max="12806" width="9.6" style="171" customWidth="1"/>
    <col min="12807" max="12807" width="1" style="171" customWidth="1"/>
    <col min="12808" max="12808" width="9.6" style="171" customWidth="1"/>
    <col min="12809" max="12809" width="2.6" style="171" customWidth="1"/>
    <col min="12810" max="12810" width="10.4" style="171" customWidth="1"/>
    <col min="12811" max="12811" width="1" style="171" customWidth="1"/>
    <col min="12812" max="12812" width="9.6" style="171" customWidth="1"/>
    <col min="12813" max="12813" width="2.6" style="171" customWidth="1"/>
    <col min="12814" max="12814" width="9.6" style="171" customWidth="1"/>
    <col min="12815" max="12815" width="1" style="171" customWidth="1"/>
    <col min="12816" max="12816" width="9" style="171"/>
    <col min="12817" max="12817" width="2.6" style="171" customWidth="1"/>
    <col min="12818" max="13056" width="9" style="171"/>
    <col min="13057" max="13057" width="2.4" style="171" customWidth="1"/>
    <col min="13058" max="13058" width="18.7" style="171" customWidth="1"/>
    <col min="13059" max="13059" width="9.5" style="171" customWidth="1"/>
    <col min="13060" max="13060" width="11.6" style="171" customWidth="1"/>
    <col min="13061" max="13061" width="2.6" style="171" customWidth="1"/>
    <col min="13062" max="13062" width="9.6" style="171" customWidth="1"/>
    <col min="13063" max="13063" width="1" style="171" customWidth="1"/>
    <col min="13064" max="13064" width="9.6" style="171" customWidth="1"/>
    <col min="13065" max="13065" width="2.6" style="171" customWidth="1"/>
    <col min="13066" max="13066" width="10.4" style="171" customWidth="1"/>
    <col min="13067" max="13067" width="1" style="171" customWidth="1"/>
    <col min="13068" max="13068" width="9.6" style="171" customWidth="1"/>
    <col min="13069" max="13069" width="2.6" style="171" customWidth="1"/>
    <col min="13070" max="13070" width="9.6" style="171" customWidth="1"/>
    <col min="13071" max="13071" width="1" style="171" customWidth="1"/>
    <col min="13072" max="13072" width="9" style="171"/>
    <col min="13073" max="13073" width="2.6" style="171" customWidth="1"/>
    <col min="13074" max="13312" width="9" style="171"/>
    <col min="13313" max="13313" width="2.4" style="171" customWidth="1"/>
    <col min="13314" max="13314" width="18.7" style="171" customWidth="1"/>
    <col min="13315" max="13315" width="9.5" style="171" customWidth="1"/>
    <col min="13316" max="13316" width="11.6" style="171" customWidth="1"/>
    <col min="13317" max="13317" width="2.6" style="171" customWidth="1"/>
    <col min="13318" max="13318" width="9.6" style="171" customWidth="1"/>
    <col min="13319" max="13319" width="1" style="171" customWidth="1"/>
    <col min="13320" max="13320" width="9.6" style="171" customWidth="1"/>
    <col min="13321" max="13321" width="2.6" style="171" customWidth="1"/>
    <col min="13322" max="13322" width="10.4" style="171" customWidth="1"/>
    <col min="13323" max="13323" width="1" style="171" customWidth="1"/>
    <col min="13324" max="13324" width="9.6" style="171" customWidth="1"/>
    <col min="13325" max="13325" width="2.6" style="171" customWidth="1"/>
    <col min="13326" max="13326" width="9.6" style="171" customWidth="1"/>
    <col min="13327" max="13327" width="1" style="171" customWidth="1"/>
    <col min="13328" max="13328" width="9" style="171"/>
    <col min="13329" max="13329" width="2.6" style="171" customWidth="1"/>
    <col min="13330" max="13568" width="9" style="171"/>
    <col min="13569" max="13569" width="2.4" style="171" customWidth="1"/>
    <col min="13570" max="13570" width="18.7" style="171" customWidth="1"/>
    <col min="13571" max="13571" width="9.5" style="171" customWidth="1"/>
    <col min="13572" max="13572" width="11.6" style="171" customWidth="1"/>
    <col min="13573" max="13573" width="2.6" style="171" customWidth="1"/>
    <col min="13574" max="13574" width="9.6" style="171" customWidth="1"/>
    <col min="13575" max="13575" width="1" style="171" customWidth="1"/>
    <col min="13576" max="13576" width="9.6" style="171" customWidth="1"/>
    <col min="13577" max="13577" width="2.6" style="171" customWidth="1"/>
    <col min="13578" max="13578" width="10.4" style="171" customWidth="1"/>
    <col min="13579" max="13579" width="1" style="171" customWidth="1"/>
    <col min="13580" max="13580" width="9.6" style="171" customWidth="1"/>
    <col min="13581" max="13581" width="2.6" style="171" customWidth="1"/>
    <col min="13582" max="13582" width="9.6" style="171" customWidth="1"/>
    <col min="13583" max="13583" width="1" style="171" customWidth="1"/>
    <col min="13584" max="13584" width="9" style="171"/>
    <col min="13585" max="13585" width="2.6" style="171" customWidth="1"/>
    <col min="13586" max="13824" width="9" style="171"/>
    <col min="13825" max="13825" width="2.4" style="171" customWidth="1"/>
    <col min="13826" max="13826" width="18.7" style="171" customWidth="1"/>
    <col min="13827" max="13827" width="9.5" style="171" customWidth="1"/>
    <col min="13828" max="13828" width="11.6" style="171" customWidth="1"/>
    <col min="13829" max="13829" width="2.6" style="171" customWidth="1"/>
    <col min="13830" max="13830" width="9.6" style="171" customWidth="1"/>
    <col min="13831" max="13831" width="1" style="171" customWidth="1"/>
    <col min="13832" max="13832" width="9.6" style="171" customWidth="1"/>
    <col min="13833" max="13833" width="2.6" style="171" customWidth="1"/>
    <col min="13834" max="13834" width="10.4" style="171" customWidth="1"/>
    <col min="13835" max="13835" width="1" style="171" customWidth="1"/>
    <col min="13836" max="13836" width="9.6" style="171" customWidth="1"/>
    <col min="13837" max="13837" width="2.6" style="171" customWidth="1"/>
    <col min="13838" max="13838" width="9.6" style="171" customWidth="1"/>
    <col min="13839" max="13839" width="1" style="171" customWidth="1"/>
    <col min="13840" max="13840" width="9" style="171"/>
    <col min="13841" max="13841" width="2.6" style="171" customWidth="1"/>
    <col min="13842" max="14080" width="9" style="171"/>
    <col min="14081" max="14081" width="2.4" style="171" customWidth="1"/>
    <col min="14082" max="14082" width="18.7" style="171" customWidth="1"/>
    <col min="14083" max="14083" width="9.5" style="171" customWidth="1"/>
    <col min="14084" max="14084" width="11.6" style="171" customWidth="1"/>
    <col min="14085" max="14085" width="2.6" style="171" customWidth="1"/>
    <col min="14086" max="14086" width="9.6" style="171" customWidth="1"/>
    <col min="14087" max="14087" width="1" style="171" customWidth="1"/>
    <col min="14088" max="14088" width="9.6" style="171" customWidth="1"/>
    <col min="14089" max="14089" width="2.6" style="171" customWidth="1"/>
    <col min="14090" max="14090" width="10.4" style="171" customWidth="1"/>
    <col min="14091" max="14091" width="1" style="171" customWidth="1"/>
    <col min="14092" max="14092" width="9.6" style="171" customWidth="1"/>
    <col min="14093" max="14093" width="2.6" style="171" customWidth="1"/>
    <col min="14094" max="14094" width="9.6" style="171" customWidth="1"/>
    <col min="14095" max="14095" width="1" style="171" customWidth="1"/>
    <col min="14096" max="14096" width="9" style="171"/>
    <col min="14097" max="14097" width="2.6" style="171" customWidth="1"/>
    <col min="14098" max="14336" width="9" style="171"/>
    <col min="14337" max="14337" width="2.4" style="171" customWidth="1"/>
    <col min="14338" max="14338" width="18.7" style="171" customWidth="1"/>
    <col min="14339" max="14339" width="9.5" style="171" customWidth="1"/>
    <col min="14340" max="14340" width="11.6" style="171" customWidth="1"/>
    <col min="14341" max="14341" width="2.6" style="171" customWidth="1"/>
    <col min="14342" max="14342" width="9.6" style="171" customWidth="1"/>
    <col min="14343" max="14343" width="1" style="171" customWidth="1"/>
    <col min="14344" max="14344" width="9.6" style="171" customWidth="1"/>
    <col min="14345" max="14345" width="2.6" style="171" customWidth="1"/>
    <col min="14346" max="14346" width="10.4" style="171" customWidth="1"/>
    <col min="14347" max="14347" width="1" style="171" customWidth="1"/>
    <col min="14348" max="14348" width="9.6" style="171" customWidth="1"/>
    <col min="14349" max="14349" width="2.6" style="171" customWidth="1"/>
    <col min="14350" max="14350" width="9.6" style="171" customWidth="1"/>
    <col min="14351" max="14351" width="1" style="171" customWidth="1"/>
    <col min="14352" max="14352" width="9" style="171"/>
    <col min="14353" max="14353" width="2.6" style="171" customWidth="1"/>
    <col min="14354" max="14592" width="9" style="171"/>
    <col min="14593" max="14593" width="2.4" style="171" customWidth="1"/>
    <col min="14594" max="14594" width="18.7" style="171" customWidth="1"/>
    <col min="14595" max="14595" width="9.5" style="171" customWidth="1"/>
    <col min="14596" max="14596" width="11.6" style="171" customWidth="1"/>
    <col min="14597" max="14597" width="2.6" style="171" customWidth="1"/>
    <col min="14598" max="14598" width="9.6" style="171" customWidth="1"/>
    <col min="14599" max="14599" width="1" style="171" customWidth="1"/>
    <col min="14600" max="14600" width="9.6" style="171" customWidth="1"/>
    <col min="14601" max="14601" width="2.6" style="171" customWidth="1"/>
    <col min="14602" max="14602" width="10.4" style="171" customWidth="1"/>
    <col min="14603" max="14603" width="1" style="171" customWidth="1"/>
    <col min="14604" max="14604" width="9.6" style="171" customWidth="1"/>
    <col min="14605" max="14605" width="2.6" style="171" customWidth="1"/>
    <col min="14606" max="14606" width="9.6" style="171" customWidth="1"/>
    <col min="14607" max="14607" width="1" style="171" customWidth="1"/>
    <col min="14608" max="14608" width="9" style="171"/>
    <col min="14609" max="14609" width="2.6" style="171" customWidth="1"/>
    <col min="14610" max="14848" width="9" style="171"/>
    <col min="14849" max="14849" width="2.4" style="171" customWidth="1"/>
    <col min="14850" max="14850" width="18.7" style="171" customWidth="1"/>
    <col min="14851" max="14851" width="9.5" style="171" customWidth="1"/>
    <col min="14852" max="14852" width="11.6" style="171" customWidth="1"/>
    <col min="14853" max="14853" width="2.6" style="171" customWidth="1"/>
    <col min="14854" max="14854" width="9.6" style="171" customWidth="1"/>
    <col min="14855" max="14855" width="1" style="171" customWidth="1"/>
    <col min="14856" max="14856" width="9.6" style="171" customWidth="1"/>
    <col min="14857" max="14857" width="2.6" style="171" customWidth="1"/>
    <col min="14858" max="14858" width="10.4" style="171" customWidth="1"/>
    <col min="14859" max="14859" width="1" style="171" customWidth="1"/>
    <col min="14860" max="14860" width="9.6" style="171" customWidth="1"/>
    <col min="14861" max="14861" width="2.6" style="171" customWidth="1"/>
    <col min="14862" max="14862" width="9.6" style="171" customWidth="1"/>
    <col min="14863" max="14863" width="1" style="171" customWidth="1"/>
    <col min="14864" max="14864" width="9" style="171"/>
    <col min="14865" max="14865" width="2.6" style="171" customWidth="1"/>
    <col min="14866" max="15104" width="9" style="171"/>
    <col min="15105" max="15105" width="2.4" style="171" customWidth="1"/>
    <col min="15106" max="15106" width="18.7" style="171" customWidth="1"/>
    <col min="15107" max="15107" width="9.5" style="171" customWidth="1"/>
    <col min="15108" max="15108" width="11.6" style="171" customWidth="1"/>
    <col min="15109" max="15109" width="2.6" style="171" customWidth="1"/>
    <col min="15110" max="15110" width="9.6" style="171" customWidth="1"/>
    <col min="15111" max="15111" width="1" style="171" customWidth="1"/>
    <col min="15112" max="15112" width="9.6" style="171" customWidth="1"/>
    <col min="15113" max="15113" width="2.6" style="171" customWidth="1"/>
    <col min="15114" max="15114" width="10.4" style="171" customWidth="1"/>
    <col min="15115" max="15115" width="1" style="171" customWidth="1"/>
    <col min="15116" max="15116" width="9.6" style="171" customWidth="1"/>
    <col min="15117" max="15117" width="2.6" style="171" customWidth="1"/>
    <col min="15118" max="15118" width="9.6" style="171" customWidth="1"/>
    <col min="15119" max="15119" width="1" style="171" customWidth="1"/>
    <col min="15120" max="15120" width="9" style="171"/>
    <col min="15121" max="15121" width="2.6" style="171" customWidth="1"/>
    <col min="15122" max="15360" width="9" style="171"/>
    <col min="15361" max="15361" width="2.4" style="171" customWidth="1"/>
    <col min="15362" max="15362" width="18.7" style="171" customWidth="1"/>
    <col min="15363" max="15363" width="9.5" style="171" customWidth="1"/>
    <col min="15364" max="15364" width="11.6" style="171" customWidth="1"/>
    <col min="15365" max="15365" width="2.6" style="171" customWidth="1"/>
    <col min="15366" max="15366" width="9.6" style="171" customWidth="1"/>
    <col min="15367" max="15367" width="1" style="171" customWidth="1"/>
    <col min="15368" max="15368" width="9.6" style="171" customWidth="1"/>
    <col min="15369" max="15369" width="2.6" style="171" customWidth="1"/>
    <col min="15370" max="15370" width="10.4" style="171" customWidth="1"/>
    <col min="15371" max="15371" width="1" style="171" customWidth="1"/>
    <col min="15372" max="15372" width="9.6" style="171" customWidth="1"/>
    <col min="15373" max="15373" width="2.6" style="171" customWidth="1"/>
    <col min="15374" max="15374" width="9.6" style="171" customWidth="1"/>
    <col min="15375" max="15375" width="1" style="171" customWidth="1"/>
    <col min="15376" max="15376" width="9" style="171"/>
    <col min="15377" max="15377" width="2.6" style="171" customWidth="1"/>
    <col min="15378" max="15616" width="9" style="171"/>
    <col min="15617" max="15617" width="2.4" style="171" customWidth="1"/>
    <col min="15618" max="15618" width="18.7" style="171" customWidth="1"/>
    <col min="15619" max="15619" width="9.5" style="171" customWidth="1"/>
    <col min="15620" max="15620" width="11.6" style="171" customWidth="1"/>
    <col min="15621" max="15621" width="2.6" style="171" customWidth="1"/>
    <col min="15622" max="15622" width="9.6" style="171" customWidth="1"/>
    <col min="15623" max="15623" width="1" style="171" customWidth="1"/>
    <col min="15624" max="15624" width="9.6" style="171" customWidth="1"/>
    <col min="15625" max="15625" width="2.6" style="171" customWidth="1"/>
    <col min="15626" max="15626" width="10.4" style="171" customWidth="1"/>
    <col min="15627" max="15627" width="1" style="171" customWidth="1"/>
    <col min="15628" max="15628" width="9.6" style="171" customWidth="1"/>
    <col min="15629" max="15629" width="2.6" style="171" customWidth="1"/>
    <col min="15630" max="15630" width="9.6" style="171" customWidth="1"/>
    <col min="15631" max="15631" width="1" style="171" customWidth="1"/>
    <col min="15632" max="15632" width="9" style="171"/>
    <col min="15633" max="15633" width="2.6" style="171" customWidth="1"/>
    <col min="15634" max="15872" width="9" style="171"/>
    <col min="15873" max="15873" width="2.4" style="171" customWidth="1"/>
    <col min="15874" max="15874" width="18.7" style="171" customWidth="1"/>
    <col min="15875" max="15875" width="9.5" style="171" customWidth="1"/>
    <col min="15876" max="15876" width="11.6" style="171" customWidth="1"/>
    <col min="15877" max="15877" width="2.6" style="171" customWidth="1"/>
    <col min="15878" max="15878" width="9.6" style="171" customWidth="1"/>
    <col min="15879" max="15879" width="1" style="171" customWidth="1"/>
    <col min="15880" max="15880" width="9.6" style="171" customWidth="1"/>
    <col min="15881" max="15881" width="2.6" style="171" customWidth="1"/>
    <col min="15882" max="15882" width="10.4" style="171" customWidth="1"/>
    <col min="15883" max="15883" width="1" style="171" customWidth="1"/>
    <col min="15884" max="15884" width="9.6" style="171" customWidth="1"/>
    <col min="15885" max="15885" width="2.6" style="171" customWidth="1"/>
    <col min="15886" max="15886" width="9.6" style="171" customWidth="1"/>
    <col min="15887" max="15887" width="1" style="171" customWidth="1"/>
    <col min="15888" max="15888" width="9" style="171"/>
    <col min="15889" max="15889" width="2.6" style="171" customWidth="1"/>
    <col min="15890" max="16128" width="9" style="171"/>
    <col min="16129" max="16129" width="2.4" style="171" customWidth="1"/>
    <col min="16130" max="16130" width="18.7" style="171" customWidth="1"/>
    <col min="16131" max="16131" width="9.5" style="171" customWidth="1"/>
    <col min="16132" max="16132" width="11.6" style="171" customWidth="1"/>
    <col min="16133" max="16133" width="2.6" style="171" customWidth="1"/>
    <col min="16134" max="16134" width="9.6" style="171" customWidth="1"/>
    <col min="16135" max="16135" width="1" style="171" customWidth="1"/>
    <col min="16136" max="16136" width="9.6" style="171" customWidth="1"/>
    <col min="16137" max="16137" width="2.6" style="171" customWidth="1"/>
    <col min="16138" max="16138" width="10.4" style="171" customWidth="1"/>
    <col min="16139" max="16139" width="1" style="171" customWidth="1"/>
    <col min="16140" max="16140" width="9.6" style="171" customWidth="1"/>
    <col min="16141" max="16141" width="2.6" style="171" customWidth="1"/>
    <col min="16142" max="16142" width="9.6" style="171" customWidth="1"/>
    <col min="16143" max="16143" width="1" style="171" customWidth="1"/>
    <col min="16144" max="16144" width="9" style="171"/>
    <col min="16145" max="16145" width="2.6" style="171" customWidth="1"/>
    <col min="16146" max="16384" width="9" style="171"/>
  </cols>
  <sheetData>
    <row r="1" ht="27.75" customHeight="1" spans="1:18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ht="27.75" customHeight="1" spans="1:18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ht="12.75" customHeight="1" spans="2:14"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ht="27.75" customHeight="1" spans="1:18">
      <c r="A4" s="175" t="s">
        <v>64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ht="15" customHeight="1" spans="2:18">
      <c r="B5" s="176"/>
      <c r="C5" s="177"/>
      <c r="D5" s="177"/>
      <c r="E5" s="177"/>
      <c r="F5" s="177"/>
      <c r="G5" s="177"/>
      <c r="H5" s="177"/>
      <c r="I5" s="177"/>
      <c r="J5" s="177"/>
      <c r="K5" s="177"/>
      <c r="L5" s="159"/>
      <c r="M5" s="159"/>
      <c r="N5" s="159"/>
      <c r="O5" s="7"/>
      <c r="P5" s="230" t="s">
        <v>65</v>
      </c>
      <c r="Q5" s="159"/>
      <c r="R5" s="159"/>
    </row>
    <row r="6" ht="15" customHeight="1" spans="2:15">
      <c r="B6" s="176"/>
      <c r="C6" s="177"/>
      <c r="D6" s="177"/>
      <c r="E6" s="177"/>
      <c r="F6" s="177"/>
      <c r="G6" s="177"/>
      <c r="H6" s="177"/>
      <c r="I6" s="177"/>
      <c r="J6" s="177"/>
      <c r="K6" s="177"/>
      <c r="L6" s="231"/>
      <c r="M6" s="231"/>
      <c r="N6" s="231"/>
      <c r="O6" s="7"/>
    </row>
    <row r="7" s="167" customFormat="1" ht="15" customHeight="1" spans="1:18">
      <c r="A7" s="178" t="s">
        <v>66</v>
      </c>
      <c r="B7" s="178"/>
      <c r="C7" s="178"/>
      <c r="D7" s="178"/>
      <c r="E7" s="178"/>
      <c r="F7" s="178"/>
      <c r="G7" s="178"/>
      <c r="H7" s="178"/>
      <c r="I7" s="178"/>
      <c r="J7" s="215"/>
      <c r="K7" s="215"/>
      <c r="L7" s="215"/>
      <c r="M7" s="215" t="s">
        <v>5</v>
      </c>
      <c r="N7" s="206"/>
      <c r="O7" s="206"/>
      <c r="P7" s="206"/>
      <c r="Q7" s="206"/>
      <c r="R7" s="206"/>
    </row>
    <row r="8" s="7" customFormat="1" ht="15" customHeight="1" spans="1:18">
      <c r="A8" s="179"/>
      <c r="B8" s="180" t="s">
        <v>6</v>
      </c>
      <c r="C8" s="181"/>
      <c r="D8" s="180" t="s">
        <v>7</v>
      </c>
      <c r="E8" s="181"/>
      <c r="F8" s="182" t="s">
        <v>8</v>
      </c>
      <c r="G8" s="183"/>
      <c r="H8" s="183"/>
      <c r="I8" s="182"/>
      <c r="J8" s="182" t="s">
        <v>67</v>
      </c>
      <c r="K8" s="182"/>
      <c r="L8" s="182"/>
      <c r="M8" s="182"/>
      <c r="N8" s="182" t="s">
        <v>68</v>
      </c>
      <c r="O8" s="182"/>
      <c r="P8" s="182"/>
      <c r="Q8" s="182"/>
      <c r="R8" s="182" t="s">
        <v>8</v>
      </c>
    </row>
    <row r="9" s="168" customFormat="1" ht="15" customHeight="1" spans="1:18">
      <c r="A9" s="184"/>
      <c r="B9" s="185" t="s">
        <v>11</v>
      </c>
      <c r="C9" s="186"/>
      <c r="D9" s="185" t="s">
        <v>12</v>
      </c>
      <c r="E9" s="186"/>
      <c r="F9" s="187" t="s">
        <v>13</v>
      </c>
      <c r="G9" s="188"/>
      <c r="H9" s="188"/>
      <c r="I9" s="187"/>
      <c r="J9" s="217" t="s">
        <v>14</v>
      </c>
      <c r="K9" s="217"/>
      <c r="L9" s="217" t="s">
        <v>13</v>
      </c>
      <c r="M9" s="217"/>
      <c r="N9" s="217" t="s">
        <v>14</v>
      </c>
      <c r="O9" s="217"/>
      <c r="P9" s="217" t="s">
        <v>13</v>
      </c>
      <c r="Q9" s="217"/>
      <c r="R9" s="187" t="s">
        <v>14</v>
      </c>
    </row>
    <row r="10" s="169" customFormat="1" ht="15" customHeight="1" spans="1:18">
      <c r="A10" s="189"/>
      <c r="B10" s="190"/>
      <c r="C10" s="191"/>
      <c r="D10" s="190"/>
      <c r="E10" s="191"/>
      <c r="F10" s="192" t="s">
        <v>69</v>
      </c>
      <c r="G10" s="191"/>
      <c r="H10" s="191"/>
      <c r="I10" s="232"/>
      <c r="J10" s="192" t="s">
        <v>70</v>
      </c>
      <c r="K10" s="232"/>
      <c r="L10" s="192" t="s">
        <v>71</v>
      </c>
      <c r="M10" s="232"/>
      <c r="N10" s="192" t="s">
        <v>72</v>
      </c>
      <c r="O10" s="232"/>
      <c r="P10" s="192" t="s">
        <v>73</v>
      </c>
      <c r="Q10" s="232"/>
      <c r="R10" s="192" t="s">
        <v>74</v>
      </c>
    </row>
    <row r="11" s="7" customFormat="1" ht="15" customHeight="1" spans="1:18">
      <c r="A11" s="193"/>
      <c r="B11" s="194" t="s">
        <v>75</v>
      </c>
      <c r="C11" s="194"/>
      <c r="D11" s="195" t="s">
        <v>22</v>
      </c>
      <c r="E11" s="181"/>
      <c r="F11" s="196">
        <v>44502</v>
      </c>
      <c r="G11" s="183"/>
      <c r="H11" s="183"/>
      <c r="I11" s="233"/>
      <c r="J11" s="196">
        <f>F11+2</f>
        <v>44504</v>
      </c>
      <c r="K11" s="234" t="s">
        <v>23</v>
      </c>
      <c r="L11" s="196">
        <f>F11+3</f>
        <v>44505</v>
      </c>
      <c r="M11" s="234"/>
      <c r="N11" s="196">
        <f>F11+3</f>
        <v>44505</v>
      </c>
      <c r="O11" s="234" t="s">
        <v>23</v>
      </c>
      <c r="P11" s="196">
        <f>F11+3</f>
        <v>44505</v>
      </c>
      <c r="Q11" s="234"/>
      <c r="R11" s="196">
        <f>F11+5</f>
        <v>44507</v>
      </c>
    </row>
    <row r="12" s="7" customFormat="1" ht="15" customHeight="1" spans="1:18">
      <c r="A12" s="197"/>
      <c r="B12" s="198" t="s">
        <v>76</v>
      </c>
      <c r="C12" s="198"/>
      <c r="D12" s="199"/>
      <c r="E12" s="186"/>
      <c r="F12" s="200"/>
      <c r="G12" s="200"/>
      <c r="H12" s="200"/>
      <c r="I12" s="235"/>
      <c r="J12" s="56"/>
      <c r="K12" s="57"/>
      <c r="L12" s="56"/>
      <c r="M12" s="57"/>
      <c r="N12" s="56"/>
      <c r="O12" s="57"/>
      <c r="P12" s="56"/>
      <c r="Q12" s="57"/>
      <c r="R12" s="56"/>
    </row>
    <row r="13" s="7" customFormat="1" ht="15" customHeight="1" spans="1:18">
      <c r="A13" s="119"/>
      <c r="B13" s="201" t="s">
        <v>75</v>
      </c>
      <c r="C13" s="201"/>
      <c r="D13" s="202" t="s">
        <v>25</v>
      </c>
      <c r="E13" s="135"/>
      <c r="F13" s="150">
        <f>F11+7</f>
        <v>44509</v>
      </c>
      <c r="G13" s="203"/>
      <c r="H13" s="203"/>
      <c r="I13" s="219"/>
      <c r="J13" s="150">
        <f>F13+2</f>
        <v>44511</v>
      </c>
      <c r="K13" s="219" t="s">
        <v>23</v>
      </c>
      <c r="L13" s="150">
        <f>F13+3</f>
        <v>44512</v>
      </c>
      <c r="M13" s="219"/>
      <c r="N13" s="150">
        <f>F13+3</f>
        <v>44512</v>
      </c>
      <c r="O13" s="219" t="s">
        <v>23</v>
      </c>
      <c r="P13" s="150">
        <f>F13+3</f>
        <v>44512</v>
      </c>
      <c r="Q13" s="219"/>
      <c r="R13" s="150">
        <f>F13+5</f>
        <v>44514</v>
      </c>
    </row>
    <row r="14" s="7" customFormat="1" ht="15.75" customHeight="1" spans="1:18">
      <c r="A14" s="120"/>
      <c r="B14" s="198" t="s">
        <v>76</v>
      </c>
      <c r="C14" s="198"/>
      <c r="D14" s="199"/>
      <c r="E14" s="198"/>
      <c r="F14" s="200"/>
      <c r="G14" s="200"/>
      <c r="H14" s="200"/>
      <c r="I14" s="220"/>
      <c r="J14" s="161"/>
      <c r="K14" s="220"/>
      <c r="L14" s="161"/>
      <c r="M14" s="220"/>
      <c r="N14" s="161"/>
      <c r="O14" s="220"/>
      <c r="P14" s="161"/>
      <c r="Q14" s="220"/>
      <c r="R14" s="161"/>
    </row>
    <row r="15" s="7" customFormat="1" ht="15" customHeight="1" spans="1:18">
      <c r="A15" s="113"/>
      <c r="B15" s="201" t="s">
        <v>75</v>
      </c>
      <c r="C15" s="201"/>
      <c r="D15" s="202" t="s">
        <v>26</v>
      </c>
      <c r="E15" s="135"/>
      <c r="F15" s="150">
        <f>F13+7</f>
        <v>44516</v>
      </c>
      <c r="G15" s="203"/>
      <c r="H15" s="203"/>
      <c r="I15" s="219"/>
      <c r="J15" s="150">
        <f>F15+2</f>
        <v>44518</v>
      </c>
      <c r="K15" s="219" t="s">
        <v>23</v>
      </c>
      <c r="L15" s="150">
        <f>F15+3</f>
        <v>44519</v>
      </c>
      <c r="M15" s="219"/>
      <c r="N15" s="150">
        <f>F15+3</f>
        <v>44519</v>
      </c>
      <c r="O15" s="219" t="s">
        <v>23</v>
      </c>
      <c r="P15" s="150">
        <f>F15+3</f>
        <v>44519</v>
      </c>
      <c r="Q15" s="219"/>
      <c r="R15" s="150">
        <f>F15+5</f>
        <v>44521</v>
      </c>
    </row>
    <row r="16" s="7" customFormat="1" ht="15" customHeight="1" spans="1:18">
      <c r="A16" s="123"/>
      <c r="B16" s="198" t="s">
        <v>76</v>
      </c>
      <c r="C16" s="198"/>
      <c r="D16" s="199"/>
      <c r="E16" s="198"/>
      <c r="F16" s="200"/>
      <c r="G16" s="200"/>
      <c r="H16" s="200"/>
      <c r="I16" s="220"/>
      <c r="J16" s="161"/>
      <c r="K16" s="220"/>
      <c r="L16" s="161"/>
      <c r="M16" s="220"/>
      <c r="N16" s="161"/>
      <c r="O16" s="220"/>
      <c r="P16" s="161"/>
      <c r="Q16" s="220"/>
      <c r="R16" s="161"/>
    </row>
    <row r="17" s="7" customFormat="1" ht="15" customHeight="1" spans="1:18">
      <c r="A17" s="113"/>
      <c r="B17" s="201" t="s">
        <v>75</v>
      </c>
      <c r="C17" s="201"/>
      <c r="D17" s="202" t="s">
        <v>27</v>
      </c>
      <c r="E17" s="135"/>
      <c r="F17" s="150">
        <f>F15+7</f>
        <v>44523</v>
      </c>
      <c r="G17" s="203"/>
      <c r="H17" s="203"/>
      <c r="I17" s="219"/>
      <c r="J17" s="150">
        <f>F17+2</f>
        <v>44525</v>
      </c>
      <c r="K17" s="219" t="s">
        <v>23</v>
      </c>
      <c r="L17" s="150">
        <f>F17+3</f>
        <v>44526</v>
      </c>
      <c r="M17" s="219"/>
      <c r="N17" s="150">
        <f>F17+3</f>
        <v>44526</v>
      </c>
      <c r="O17" s="219" t="s">
        <v>23</v>
      </c>
      <c r="P17" s="150">
        <f>F17+3</f>
        <v>44526</v>
      </c>
      <c r="Q17" s="219"/>
      <c r="R17" s="150">
        <f>F17+5</f>
        <v>44528</v>
      </c>
    </row>
    <row r="18" s="7" customFormat="1" ht="15" customHeight="1" spans="1:18">
      <c r="A18" s="113"/>
      <c r="B18" s="198" t="s">
        <v>76</v>
      </c>
      <c r="C18" s="198"/>
      <c r="D18" s="199"/>
      <c r="E18" s="198"/>
      <c r="F18" s="200"/>
      <c r="G18" s="200"/>
      <c r="H18" s="200"/>
      <c r="I18" s="220"/>
      <c r="J18" s="161"/>
      <c r="K18" s="220"/>
      <c r="L18" s="161"/>
      <c r="M18" s="220"/>
      <c r="N18" s="161"/>
      <c r="O18" s="220"/>
      <c r="P18" s="161"/>
      <c r="Q18" s="220"/>
      <c r="R18" s="161"/>
    </row>
    <row r="19" s="7" customFormat="1" ht="15" customHeight="1" spans="1:18">
      <c r="A19" s="119"/>
      <c r="B19" s="201" t="s">
        <v>75</v>
      </c>
      <c r="C19" s="201"/>
      <c r="D19" s="202" t="s">
        <v>28</v>
      </c>
      <c r="E19" s="135"/>
      <c r="F19" s="150">
        <f>F17+7</f>
        <v>44530</v>
      </c>
      <c r="G19" s="203"/>
      <c r="H19" s="203"/>
      <c r="I19" s="219"/>
      <c r="J19" s="150">
        <f>F19+2</f>
        <v>44532</v>
      </c>
      <c r="K19" s="219" t="s">
        <v>23</v>
      </c>
      <c r="L19" s="150">
        <f>F19+3</f>
        <v>44533</v>
      </c>
      <c r="M19" s="219"/>
      <c r="N19" s="150">
        <f>F19+3</f>
        <v>44533</v>
      </c>
      <c r="O19" s="219" t="s">
        <v>23</v>
      </c>
      <c r="P19" s="150">
        <f>F19+3</f>
        <v>44533</v>
      </c>
      <c r="Q19" s="219"/>
      <c r="R19" s="150">
        <f>F19+5</f>
        <v>44535</v>
      </c>
    </row>
    <row r="20" s="7" customFormat="1" ht="15" customHeight="1" spans="1:18">
      <c r="A20" s="204"/>
      <c r="B20" s="191" t="s">
        <v>76</v>
      </c>
      <c r="C20" s="191"/>
      <c r="D20" s="205"/>
      <c r="E20" s="191"/>
      <c r="F20" s="206"/>
      <c r="G20" s="206"/>
      <c r="H20" s="206"/>
      <c r="I20" s="192"/>
      <c r="J20" s="214"/>
      <c r="K20" s="192"/>
      <c r="L20" s="214"/>
      <c r="M20" s="192"/>
      <c r="N20" s="214"/>
      <c r="O20" s="192"/>
      <c r="P20" s="214"/>
      <c r="Q20" s="192"/>
      <c r="R20" s="214"/>
    </row>
    <row r="21" s="7" customFormat="1" ht="15" customHeight="1" spans="1:18">
      <c r="A21" s="197"/>
      <c r="B21" s="207" t="s">
        <v>77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57"/>
      <c r="P21" s="56"/>
      <c r="Q21" s="57"/>
      <c r="R21" s="56"/>
    </row>
    <row r="22" s="7" customFormat="1" ht="15" customHeight="1" spans="1:14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</row>
    <row r="23" s="7" customFormat="1" ht="15" customHeight="1" spans="1:14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</row>
    <row r="24" s="168" customFormat="1" ht="15" customHeight="1" spans="1:18">
      <c r="A24" s="178" t="s">
        <v>78</v>
      </c>
      <c r="B24" s="178"/>
      <c r="C24" s="178"/>
      <c r="D24" s="178"/>
      <c r="E24" s="178"/>
      <c r="F24" s="178"/>
      <c r="G24" s="178"/>
      <c r="H24" s="178"/>
      <c r="I24" s="178"/>
      <c r="J24" s="215"/>
      <c r="K24" s="215"/>
      <c r="L24" s="215" t="s">
        <v>5</v>
      </c>
      <c r="M24" s="206"/>
      <c r="N24" s="206"/>
      <c r="O24" s="206"/>
      <c r="P24" s="206"/>
      <c r="Q24" s="206"/>
      <c r="R24" s="206"/>
    </row>
    <row r="25" s="170" customFormat="1" ht="15" customHeight="1" spans="1:18">
      <c r="A25" s="97"/>
      <c r="B25" s="180" t="s">
        <v>6</v>
      </c>
      <c r="C25" s="181"/>
      <c r="D25" s="180" t="s">
        <v>7</v>
      </c>
      <c r="E25" s="181"/>
      <c r="F25" s="182" t="s">
        <v>8</v>
      </c>
      <c r="G25" s="181"/>
      <c r="H25" s="181"/>
      <c r="I25" s="182"/>
      <c r="J25" s="182" t="s">
        <v>67</v>
      </c>
      <c r="K25" s="182"/>
      <c r="L25" s="182"/>
      <c r="M25" s="182"/>
      <c r="N25" s="182" t="s">
        <v>68</v>
      </c>
      <c r="O25" s="182"/>
      <c r="P25" s="182"/>
      <c r="Q25" s="182"/>
      <c r="R25" s="182" t="s">
        <v>8</v>
      </c>
    </row>
    <row r="26" ht="15" customHeight="1" spans="1:18">
      <c r="A26" s="184"/>
      <c r="B26" s="185" t="s">
        <v>11</v>
      </c>
      <c r="C26" s="186"/>
      <c r="D26" s="185" t="s">
        <v>12</v>
      </c>
      <c r="E26" s="186"/>
      <c r="F26" s="187" t="s">
        <v>13</v>
      </c>
      <c r="G26" s="187"/>
      <c r="H26" s="187"/>
      <c r="I26" s="187"/>
      <c r="J26" s="217" t="s">
        <v>14</v>
      </c>
      <c r="K26" s="217"/>
      <c r="L26" s="217" t="s">
        <v>13</v>
      </c>
      <c r="M26" s="217"/>
      <c r="N26" s="217" t="s">
        <v>14</v>
      </c>
      <c r="O26" s="217"/>
      <c r="P26" s="217" t="s">
        <v>13</v>
      </c>
      <c r="Q26" s="217"/>
      <c r="R26" s="187" t="s">
        <v>14</v>
      </c>
    </row>
    <row r="27" ht="15" customHeight="1" spans="1:18">
      <c r="A27" s="189"/>
      <c r="B27" s="190"/>
      <c r="C27" s="191"/>
      <c r="D27" s="190"/>
      <c r="E27" s="191"/>
      <c r="F27" s="192" t="s">
        <v>79</v>
      </c>
      <c r="G27" s="192"/>
      <c r="H27" s="192"/>
      <c r="I27" s="232"/>
      <c r="J27" s="192" t="s">
        <v>32</v>
      </c>
      <c r="K27" s="232"/>
      <c r="L27" s="192" t="s">
        <v>80</v>
      </c>
      <c r="M27" s="232"/>
      <c r="N27" s="192" t="s">
        <v>81</v>
      </c>
      <c r="O27" s="232"/>
      <c r="P27" s="192" t="s">
        <v>82</v>
      </c>
      <c r="Q27" s="232"/>
      <c r="R27" s="192" t="s">
        <v>83</v>
      </c>
    </row>
    <row r="28" ht="15" customHeight="1" spans="1:18">
      <c r="A28" s="209"/>
      <c r="B28" s="201" t="s">
        <v>84</v>
      </c>
      <c r="C28" s="201"/>
      <c r="D28" s="195" t="s">
        <v>22</v>
      </c>
      <c r="E28" s="195"/>
      <c r="F28" s="196">
        <v>44505</v>
      </c>
      <c r="G28" s="181"/>
      <c r="H28" s="181"/>
      <c r="I28" s="234"/>
      <c r="J28" s="196">
        <f>F28+3</f>
        <v>44508</v>
      </c>
      <c r="K28" s="234" t="s">
        <v>23</v>
      </c>
      <c r="L28" s="196">
        <f>F28+4</f>
        <v>44509</v>
      </c>
      <c r="M28" s="234"/>
      <c r="N28" s="196">
        <f>F28+4</f>
        <v>44509</v>
      </c>
      <c r="O28" s="234" t="s">
        <v>23</v>
      </c>
      <c r="P28" s="196">
        <f>F28+4</f>
        <v>44509</v>
      </c>
      <c r="Q28" s="234"/>
      <c r="R28" s="196">
        <f>F28+6</f>
        <v>44511</v>
      </c>
    </row>
    <row r="29" ht="15" customHeight="1" spans="1:18">
      <c r="A29" s="210"/>
      <c r="B29" s="198" t="s">
        <v>85</v>
      </c>
      <c r="C29" s="198"/>
      <c r="D29" s="199"/>
      <c r="E29" s="199"/>
      <c r="F29" s="198"/>
      <c r="G29" s="198"/>
      <c r="H29" s="198"/>
      <c r="I29" s="220"/>
      <c r="J29" s="56"/>
      <c r="K29" s="57"/>
      <c r="L29" s="56"/>
      <c r="M29" s="57"/>
      <c r="N29" s="56"/>
      <c r="O29" s="57"/>
      <c r="P29" s="56"/>
      <c r="Q29" s="57"/>
      <c r="R29" s="56"/>
    </row>
    <row r="30" ht="15" customHeight="1" spans="1:18">
      <c r="A30" s="113"/>
      <c r="B30" s="201" t="s">
        <v>86</v>
      </c>
      <c r="C30" s="201"/>
      <c r="D30" s="211" t="s">
        <v>25</v>
      </c>
      <c r="E30" s="186"/>
      <c r="F30" s="56">
        <f>F28+7</f>
        <v>44512</v>
      </c>
      <c r="G30" s="186"/>
      <c r="H30" s="186"/>
      <c r="I30" s="57"/>
      <c r="J30" s="150">
        <f>F30+3</f>
        <v>44515</v>
      </c>
      <c r="K30" s="219" t="s">
        <v>23</v>
      </c>
      <c r="L30" s="150">
        <f>F30+4</f>
        <v>44516</v>
      </c>
      <c r="M30" s="219"/>
      <c r="N30" s="150">
        <f>F30+4</f>
        <v>44516</v>
      </c>
      <c r="O30" s="219" t="s">
        <v>23</v>
      </c>
      <c r="P30" s="150">
        <f>F30+4</f>
        <v>44516</v>
      </c>
      <c r="Q30" s="219"/>
      <c r="R30" s="150">
        <f>F30+6</f>
        <v>44518</v>
      </c>
    </row>
    <row r="31" ht="15" customHeight="1" spans="1:18">
      <c r="A31" s="123"/>
      <c r="B31" s="198" t="s">
        <v>87</v>
      </c>
      <c r="C31" s="198"/>
      <c r="D31" s="212"/>
      <c r="E31" s="198"/>
      <c r="F31" s="198"/>
      <c r="G31" s="198"/>
      <c r="H31" s="198"/>
      <c r="I31" s="220"/>
      <c r="J31" s="161"/>
      <c r="K31" s="220"/>
      <c r="L31" s="161"/>
      <c r="M31" s="220"/>
      <c r="N31" s="161"/>
      <c r="O31" s="220"/>
      <c r="P31" s="161"/>
      <c r="Q31" s="220"/>
      <c r="R31" s="161"/>
    </row>
    <row r="32" ht="15" customHeight="1" spans="1:18">
      <c r="A32" s="113" t="s">
        <v>41</v>
      </c>
      <c r="B32" s="201" t="s">
        <v>84</v>
      </c>
      <c r="C32" s="201"/>
      <c r="D32" s="211" t="s">
        <v>26</v>
      </c>
      <c r="E32" s="186"/>
      <c r="F32" s="56">
        <f>F30+7</f>
        <v>44519</v>
      </c>
      <c r="G32" s="186"/>
      <c r="H32" s="186"/>
      <c r="I32" s="57"/>
      <c r="J32" s="56">
        <f>F32+3</f>
        <v>44522</v>
      </c>
      <c r="K32" s="57" t="s">
        <v>23</v>
      </c>
      <c r="L32" s="56">
        <f>F32+4</f>
        <v>44523</v>
      </c>
      <c r="M32" s="57"/>
      <c r="N32" s="56">
        <f>F32+4</f>
        <v>44523</v>
      </c>
      <c r="O32" s="57" t="s">
        <v>23</v>
      </c>
      <c r="P32" s="56">
        <f>F32+4</f>
        <v>44523</v>
      </c>
      <c r="Q32" s="57"/>
      <c r="R32" s="56">
        <f>F32+6</f>
        <v>44525</v>
      </c>
    </row>
    <row r="33" ht="15" customHeight="1" spans="1:18">
      <c r="A33" s="123"/>
      <c r="B33" s="198" t="s">
        <v>85</v>
      </c>
      <c r="C33" s="198"/>
      <c r="D33" s="212"/>
      <c r="E33" s="198"/>
      <c r="F33" s="198"/>
      <c r="G33" s="198"/>
      <c r="H33" s="198"/>
      <c r="I33" s="220"/>
      <c r="J33" s="56"/>
      <c r="K33" s="57"/>
      <c r="L33" s="56"/>
      <c r="M33" s="57"/>
      <c r="N33" s="56"/>
      <c r="O33" s="57"/>
      <c r="P33" s="56"/>
      <c r="Q33" s="57"/>
      <c r="R33" s="56"/>
    </row>
    <row r="34" ht="15" customHeight="1" spans="1:18">
      <c r="A34" s="213"/>
      <c r="B34" s="201" t="s">
        <v>86</v>
      </c>
      <c r="C34" s="201"/>
      <c r="D34" s="202" t="s">
        <v>27</v>
      </c>
      <c r="E34" s="186"/>
      <c r="F34" s="150">
        <f>F32+7</f>
        <v>44526</v>
      </c>
      <c r="G34" s="150"/>
      <c r="H34" s="150"/>
      <c r="I34" s="57"/>
      <c r="J34" s="150">
        <f>F34+3</f>
        <v>44529</v>
      </c>
      <c r="K34" s="57" t="s">
        <v>23</v>
      </c>
      <c r="L34" s="150">
        <f>F34+4</f>
        <v>44530</v>
      </c>
      <c r="M34" s="57"/>
      <c r="N34" s="150">
        <f>F34+4</f>
        <v>44530</v>
      </c>
      <c r="O34" s="57" t="s">
        <v>23</v>
      </c>
      <c r="P34" s="150">
        <f>F34+4</f>
        <v>44530</v>
      </c>
      <c r="Q34" s="57"/>
      <c r="R34" s="150">
        <f>F34+6</f>
        <v>44532</v>
      </c>
    </row>
    <row r="35" ht="15" customHeight="1" spans="1:18">
      <c r="A35" s="204"/>
      <c r="B35" s="191" t="s">
        <v>87</v>
      </c>
      <c r="C35" s="191"/>
      <c r="D35" s="205"/>
      <c r="E35" s="191"/>
      <c r="F35" s="214"/>
      <c r="G35" s="214"/>
      <c r="H35" s="214"/>
      <c r="I35" s="192"/>
      <c r="J35" s="214"/>
      <c r="K35" s="192"/>
      <c r="L35" s="214"/>
      <c r="M35" s="192"/>
      <c r="N35" s="214"/>
      <c r="O35" s="192"/>
      <c r="P35" s="214"/>
      <c r="Q35" s="192"/>
      <c r="R35" s="214"/>
    </row>
    <row r="36" ht="12.75" customHeight="1" spans="1:14">
      <c r="A36" s="208"/>
      <c r="B36" s="207" t="s">
        <v>88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</row>
    <row r="37" spans="1:14">
      <c r="A37" s="208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</row>
    <row r="38" spans="1:14">
      <c r="A38" s="208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</row>
    <row r="39" ht="15" spans="1:21">
      <c r="A39" s="178" t="s">
        <v>89</v>
      </c>
      <c r="B39" s="178"/>
      <c r="C39" s="178"/>
      <c r="D39" s="178"/>
      <c r="E39" s="178"/>
      <c r="F39" s="215"/>
      <c r="G39" s="215"/>
      <c r="H39" s="215"/>
      <c r="I39" s="215"/>
      <c r="J39" s="215"/>
      <c r="K39" s="215"/>
      <c r="L39" s="215"/>
      <c r="M39" s="215"/>
      <c r="N39" s="215" t="s">
        <v>5</v>
      </c>
      <c r="O39" s="215"/>
      <c r="P39" s="215"/>
      <c r="Q39" s="215"/>
      <c r="R39" s="215"/>
      <c r="U39" s="240"/>
    </row>
    <row r="40" spans="1:19">
      <c r="A40" s="179"/>
      <c r="B40" s="182" t="s">
        <v>6</v>
      </c>
      <c r="C40" s="182" t="s">
        <v>7</v>
      </c>
      <c r="D40" s="182" t="s">
        <v>8</v>
      </c>
      <c r="E40" s="182"/>
      <c r="F40" s="182" t="s">
        <v>67</v>
      </c>
      <c r="G40" s="182"/>
      <c r="H40" s="182"/>
      <c r="I40" s="182"/>
      <c r="J40" s="182" t="s">
        <v>68</v>
      </c>
      <c r="K40" s="182"/>
      <c r="L40" s="182"/>
      <c r="M40" s="182"/>
      <c r="N40" s="182" t="s">
        <v>90</v>
      </c>
      <c r="O40" s="182"/>
      <c r="P40" s="182"/>
      <c r="Q40" s="182"/>
      <c r="R40" s="182" t="s">
        <v>8</v>
      </c>
      <c r="S40" s="7"/>
    </row>
    <row r="41" spans="1:19">
      <c r="A41" s="193"/>
      <c r="B41" s="216" t="s">
        <v>11</v>
      </c>
      <c r="C41" s="216" t="s">
        <v>12</v>
      </c>
      <c r="D41" s="187" t="s">
        <v>13</v>
      </c>
      <c r="E41" s="187"/>
      <c r="F41" s="217" t="s">
        <v>14</v>
      </c>
      <c r="G41" s="217"/>
      <c r="H41" s="217" t="s">
        <v>13</v>
      </c>
      <c r="I41" s="217"/>
      <c r="J41" s="217" t="s">
        <v>14</v>
      </c>
      <c r="K41" s="217"/>
      <c r="L41" s="217" t="s">
        <v>13</v>
      </c>
      <c r="M41" s="217"/>
      <c r="N41" s="217" t="s">
        <v>14</v>
      </c>
      <c r="O41" s="217"/>
      <c r="P41" s="217" t="s">
        <v>13</v>
      </c>
      <c r="Q41" s="187"/>
      <c r="R41" s="187" t="s">
        <v>14</v>
      </c>
      <c r="S41" s="7"/>
    </row>
    <row r="42" spans="1:19">
      <c r="A42" s="91"/>
      <c r="B42" s="216"/>
      <c r="C42" s="216"/>
      <c r="D42" s="57" t="s">
        <v>91</v>
      </c>
      <c r="E42" s="218"/>
      <c r="F42" s="57" t="s">
        <v>92</v>
      </c>
      <c r="G42" s="218"/>
      <c r="H42" s="57" t="s">
        <v>46</v>
      </c>
      <c r="I42" s="218"/>
      <c r="J42" s="57" t="s">
        <v>93</v>
      </c>
      <c r="K42" s="218"/>
      <c r="L42" s="57" t="s">
        <v>94</v>
      </c>
      <c r="M42" s="218"/>
      <c r="N42" s="57" t="s">
        <v>72</v>
      </c>
      <c r="O42" s="218"/>
      <c r="P42" s="57" t="s">
        <v>73</v>
      </c>
      <c r="Q42" s="218"/>
      <c r="R42" s="57" t="s">
        <v>95</v>
      </c>
      <c r="S42" s="7"/>
    </row>
    <row r="43" spans="1:22">
      <c r="A43" s="119"/>
      <c r="B43" s="201" t="s">
        <v>39</v>
      </c>
      <c r="C43" s="202" t="s">
        <v>22</v>
      </c>
      <c r="D43" s="150">
        <v>44507</v>
      </c>
      <c r="E43" s="219"/>
      <c r="F43" s="150">
        <f>D43+2</f>
        <v>44509</v>
      </c>
      <c r="G43" s="219" t="s">
        <v>23</v>
      </c>
      <c r="H43" s="150">
        <f>D43+2</f>
        <v>44509</v>
      </c>
      <c r="I43" s="219"/>
      <c r="J43" s="150">
        <f>D43+2</f>
        <v>44509</v>
      </c>
      <c r="K43" s="219" t="s">
        <v>23</v>
      </c>
      <c r="L43" s="150">
        <f>D43+2</f>
        <v>44509</v>
      </c>
      <c r="M43" s="219"/>
      <c r="N43" s="236" t="s">
        <v>96</v>
      </c>
      <c r="O43" s="219" t="s">
        <v>23</v>
      </c>
      <c r="P43" s="236" t="s">
        <v>96</v>
      </c>
      <c r="Q43" s="219"/>
      <c r="R43" s="241">
        <f>D43+5</f>
        <v>44512</v>
      </c>
      <c r="V43" s="7"/>
    </row>
    <row r="44" customHeight="1" spans="1:18">
      <c r="A44" s="120"/>
      <c r="B44" s="198" t="s">
        <v>40</v>
      </c>
      <c r="C44" s="199"/>
      <c r="D44" s="161"/>
      <c r="E44" s="220"/>
      <c r="F44" s="221"/>
      <c r="G44" s="222"/>
      <c r="H44" s="221"/>
      <c r="I44" s="222"/>
      <c r="J44" s="221"/>
      <c r="K44" s="222"/>
      <c r="L44" s="221"/>
      <c r="M44" s="222"/>
      <c r="N44" s="237"/>
      <c r="O44" s="222"/>
      <c r="P44" s="237"/>
      <c r="Q44" s="222"/>
      <c r="R44" s="242"/>
    </row>
    <row r="45" customHeight="1" spans="1:18">
      <c r="A45" s="213"/>
      <c r="B45" s="223" t="s">
        <v>37</v>
      </c>
      <c r="C45" s="202" t="s">
        <v>25</v>
      </c>
      <c r="D45" s="56">
        <f>D43+7</f>
        <v>44514</v>
      </c>
      <c r="E45" s="57"/>
      <c r="F45" s="56">
        <f>D45+2</f>
        <v>44516</v>
      </c>
      <c r="G45" s="57" t="s">
        <v>23</v>
      </c>
      <c r="H45" s="56">
        <f>D45+3</f>
        <v>44517</v>
      </c>
      <c r="I45" s="57"/>
      <c r="J45" s="56">
        <f>D45+3</f>
        <v>44517</v>
      </c>
      <c r="K45" s="57" t="s">
        <v>23</v>
      </c>
      <c r="L45" s="56">
        <f>D45+3</f>
        <v>44517</v>
      </c>
      <c r="M45" s="57"/>
      <c r="N45" s="56">
        <f>D45+5</f>
        <v>44519</v>
      </c>
      <c r="O45" s="57" t="s">
        <v>23</v>
      </c>
      <c r="P45" s="56">
        <f>D45+5</f>
        <v>44519</v>
      </c>
      <c r="Q45" s="57"/>
      <c r="R45" s="243">
        <f>D45+6</f>
        <v>44520</v>
      </c>
    </row>
    <row r="46" customHeight="1" spans="1:18">
      <c r="A46" s="120"/>
      <c r="B46" s="224" t="s">
        <v>38</v>
      </c>
      <c r="C46" s="199"/>
      <c r="D46" s="221"/>
      <c r="E46" s="222"/>
      <c r="F46" s="221"/>
      <c r="G46" s="222"/>
      <c r="H46" s="221"/>
      <c r="I46" s="222"/>
      <c r="J46" s="221"/>
      <c r="K46" s="222"/>
      <c r="L46" s="221"/>
      <c r="M46" s="222"/>
      <c r="N46" s="221"/>
      <c r="O46" s="222"/>
      <c r="P46" s="221"/>
      <c r="Q46" s="222"/>
      <c r="R46" s="242"/>
    </row>
    <row r="47" customHeight="1" spans="1:18">
      <c r="A47" s="213" t="s">
        <v>41</v>
      </c>
      <c r="B47" s="223" t="s">
        <v>37</v>
      </c>
      <c r="C47" s="202" t="s">
        <v>26</v>
      </c>
      <c r="D47" s="56">
        <f>D45+7</f>
        <v>44521</v>
      </c>
      <c r="E47" s="57"/>
      <c r="F47" s="56">
        <f>D47+2</f>
        <v>44523</v>
      </c>
      <c r="G47" s="57" t="s">
        <v>23</v>
      </c>
      <c r="H47" s="56">
        <f>D47+3</f>
        <v>44524</v>
      </c>
      <c r="I47" s="57"/>
      <c r="J47" s="56">
        <f>D47+3</f>
        <v>44524</v>
      </c>
      <c r="K47" s="57" t="s">
        <v>23</v>
      </c>
      <c r="L47" s="56">
        <f>D47+3</f>
        <v>44524</v>
      </c>
      <c r="M47" s="57"/>
      <c r="N47" s="56">
        <f>D47+5</f>
        <v>44526</v>
      </c>
      <c r="O47" s="57" t="s">
        <v>23</v>
      </c>
      <c r="P47" s="56">
        <f>D47+5</f>
        <v>44526</v>
      </c>
      <c r="Q47" s="57"/>
      <c r="R47" s="243">
        <f>D47+6</f>
        <v>44527</v>
      </c>
    </row>
    <row r="48" customHeight="1" spans="1:18">
      <c r="A48" s="120"/>
      <c r="B48" s="224" t="s">
        <v>38</v>
      </c>
      <c r="C48" s="199"/>
      <c r="D48" s="221"/>
      <c r="E48" s="222"/>
      <c r="F48" s="221"/>
      <c r="G48" s="222"/>
      <c r="H48" s="221"/>
      <c r="I48" s="222"/>
      <c r="J48" s="221"/>
      <c r="K48" s="222"/>
      <c r="L48" s="221"/>
      <c r="M48" s="222"/>
      <c r="N48" s="221"/>
      <c r="O48" s="222"/>
      <c r="P48" s="221"/>
      <c r="Q48" s="222"/>
      <c r="R48" s="242"/>
    </row>
    <row r="49" customHeight="1" spans="1:18">
      <c r="A49" s="213"/>
      <c r="B49" s="223" t="s">
        <v>37</v>
      </c>
      <c r="C49" s="202" t="s">
        <v>27</v>
      </c>
      <c r="D49" s="56">
        <f>D47+7</f>
        <v>44528</v>
      </c>
      <c r="E49" s="57"/>
      <c r="F49" s="56">
        <f>D49+2</f>
        <v>44530</v>
      </c>
      <c r="G49" s="57" t="s">
        <v>23</v>
      </c>
      <c r="H49" s="56">
        <f>D49+3</f>
        <v>44531</v>
      </c>
      <c r="I49" s="57"/>
      <c r="J49" s="56">
        <f>D49+3</f>
        <v>44531</v>
      </c>
      <c r="K49" s="57" t="s">
        <v>23</v>
      </c>
      <c r="L49" s="56">
        <f>D49+3</f>
        <v>44531</v>
      </c>
      <c r="M49" s="57"/>
      <c r="N49" s="56">
        <f>D49+5</f>
        <v>44533</v>
      </c>
      <c r="O49" s="57" t="s">
        <v>23</v>
      </c>
      <c r="P49" s="56">
        <f>D49+5</f>
        <v>44533</v>
      </c>
      <c r="Q49" s="57"/>
      <c r="R49" s="243">
        <f>D49+6</f>
        <v>44534</v>
      </c>
    </row>
    <row r="50" customHeight="1" spans="1:18">
      <c r="A50" s="204"/>
      <c r="B50" s="225" t="s">
        <v>38</v>
      </c>
      <c r="C50" s="205"/>
      <c r="D50" s="214"/>
      <c r="E50" s="192"/>
      <c r="F50" s="214"/>
      <c r="G50" s="192"/>
      <c r="H50" s="214"/>
      <c r="I50" s="192"/>
      <c r="J50" s="214"/>
      <c r="K50" s="192"/>
      <c r="L50" s="214"/>
      <c r="M50" s="192"/>
      <c r="N50" s="214"/>
      <c r="O50" s="192"/>
      <c r="P50" s="214"/>
      <c r="Q50" s="192"/>
      <c r="R50" s="191"/>
    </row>
    <row r="51" spans="1:14">
      <c r="A51" s="226"/>
      <c r="B51" s="207" t="s">
        <v>97</v>
      </c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</row>
    <row r="52" spans="1:14">
      <c r="A52" s="226" t="s">
        <v>41</v>
      </c>
      <c r="B52" s="207" t="s">
        <v>98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</row>
    <row r="53" spans="1:256">
      <c r="A53" s="207"/>
      <c r="B53" s="207" t="s">
        <v>99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7"/>
      <c r="EG53" s="207"/>
      <c r="EH53" s="207"/>
      <c r="EI53" s="207"/>
      <c r="EJ53" s="207"/>
      <c r="EK53" s="207"/>
      <c r="EL53" s="207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7"/>
      <c r="FF53" s="207"/>
      <c r="FG53" s="207"/>
      <c r="FH53" s="207"/>
      <c r="FI53" s="207"/>
      <c r="FJ53" s="207"/>
      <c r="FK53" s="207"/>
      <c r="FL53" s="207"/>
      <c r="FM53" s="207"/>
      <c r="FN53" s="207"/>
      <c r="FO53" s="207"/>
      <c r="FP53" s="207"/>
      <c r="FQ53" s="207"/>
      <c r="FR53" s="207"/>
      <c r="FS53" s="207"/>
      <c r="FT53" s="207"/>
      <c r="FU53" s="207"/>
      <c r="FV53" s="207"/>
      <c r="FW53" s="207"/>
      <c r="FX53" s="207"/>
      <c r="FY53" s="207"/>
      <c r="FZ53" s="207"/>
      <c r="GA53" s="207"/>
      <c r="GB53" s="207"/>
      <c r="GC53" s="207"/>
      <c r="GD53" s="207"/>
      <c r="GE53" s="207"/>
      <c r="GF53" s="207"/>
      <c r="GG53" s="207"/>
      <c r="GH53" s="207"/>
      <c r="GI53" s="207"/>
      <c r="GJ53" s="207"/>
      <c r="GK53" s="207"/>
      <c r="GL53" s="207"/>
      <c r="GM53" s="207"/>
      <c r="GN53" s="207"/>
      <c r="GO53" s="207"/>
      <c r="GP53" s="207"/>
      <c r="GQ53" s="207"/>
      <c r="GR53" s="207"/>
      <c r="GS53" s="207"/>
      <c r="GT53" s="207"/>
      <c r="GU53" s="207"/>
      <c r="GV53" s="207"/>
      <c r="GW53" s="207"/>
      <c r="GX53" s="207"/>
      <c r="GY53" s="207"/>
      <c r="GZ53" s="207"/>
      <c r="HA53" s="207"/>
      <c r="HB53" s="207"/>
      <c r="HC53" s="207"/>
      <c r="HD53" s="207"/>
      <c r="HE53" s="207"/>
      <c r="HF53" s="207"/>
      <c r="HG53" s="207"/>
      <c r="HH53" s="207"/>
      <c r="HI53" s="207"/>
      <c r="HJ53" s="207"/>
      <c r="HK53" s="207"/>
      <c r="HL53" s="207"/>
      <c r="HM53" s="207"/>
      <c r="HN53" s="207"/>
      <c r="HO53" s="207"/>
      <c r="HP53" s="207"/>
      <c r="HQ53" s="207"/>
      <c r="HR53" s="207"/>
      <c r="HS53" s="207"/>
      <c r="HT53" s="207"/>
      <c r="HU53" s="207"/>
      <c r="HV53" s="207"/>
      <c r="HW53" s="207"/>
      <c r="HX53" s="207"/>
      <c r="HY53" s="207"/>
      <c r="HZ53" s="207"/>
      <c r="IA53" s="207"/>
      <c r="IB53" s="207"/>
      <c r="IC53" s="207"/>
      <c r="ID53" s="207"/>
      <c r="IE53" s="207"/>
      <c r="IF53" s="207"/>
      <c r="IG53" s="207"/>
      <c r="IH53" s="207"/>
      <c r="II53" s="207"/>
      <c r="IJ53" s="207"/>
      <c r="IK53" s="207"/>
      <c r="IL53" s="207"/>
      <c r="IM53" s="207"/>
      <c r="IN53" s="207"/>
      <c r="IO53" s="207"/>
      <c r="IP53" s="207"/>
      <c r="IQ53" s="207"/>
      <c r="IR53" s="207"/>
      <c r="IS53" s="207"/>
      <c r="IT53" s="207"/>
      <c r="IU53" s="207"/>
      <c r="IV53" s="207"/>
    </row>
    <row r="54" spans="1:256">
      <c r="A54" s="207"/>
      <c r="B54" s="227" t="s">
        <v>100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207"/>
      <c r="EE54" s="207"/>
      <c r="EF54" s="207"/>
      <c r="EG54" s="207"/>
      <c r="EH54" s="207"/>
      <c r="EI54" s="207"/>
      <c r="EJ54" s="207"/>
      <c r="EK54" s="207"/>
      <c r="EL54" s="207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  <c r="FB54" s="207"/>
      <c r="FC54" s="207"/>
      <c r="FD54" s="207"/>
      <c r="FE54" s="207"/>
      <c r="FF54" s="207"/>
      <c r="FG54" s="207"/>
      <c r="FH54" s="207"/>
      <c r="FI54" s="207"/>
      <c r="FJ54" s="207"/>
      <c r="FK54" s="207"/>
      <c r="FL54" s="207"/>
      <c r="FM54" s="207"/>
      <c r="FN54" s="207"/>
      <c r="FO54" s="207"/>
      <c r="FP54" s="207"/>
      <c r="FQ54" s="207"/>
      <c r="FR54" s="207"/>
      <c r="FS54" s="207"/>
      <c r="FT54" s="207"/>
      <c r="FU54" s="207"/>
      <c r="FV54" s="207"/>
      <c r="FW54" s="207"/>
      <c r="FX54" s="207"/>
      <c r="FY54" s="207"/>
      <c r="FZ54" s="207"/>
      <c r="GA54" s="207"/>
      <c r="GB54" s="207"/>
      <c r="GC54" s="207"/>
      <c r="GD54" s="207"/>
      <c r="GE54" s="207"/>
      <c r="GF54" s="207"/>
      <c r="GG54" s="207"/>
      <c r="GH54" s="207"/>
      <c r="GI54" s="207"/>
      <c r="GJ54" s="207"/>
      <c r="GK54" s="207"/>
      <c r="GL54" s="207"/>
      <c r="GM54" s="207"/>
      <c r="GN54" s="207"/>
      <c r="GO54" s="207"/>
      <c r="GP54" s="207"/>
      <c r="GQ54" s="207"/>
      <c r="GR54" s="207"/>
      <c r="GS54" s="207"/>
      <c r="GT54" s="207"/>
      <c r="GU54" s="207"/>
      <c r="GV54" s="207"/>
      <c r="GW54" s="207"/>
      <c r="GX54" s="207"/>
      <c r="GY54" s="207"/>
      <c r="GZ54" s="207"/>
      <c r="HA54" s="207"/>
      <c r="HB54" s="207"/>
      <c r="HC54" s="207"/>
      <c r="HD54" s="207"/>
      <c r="HE54" s="207"/>
      <c r="HF54" s="207"/>
      <c r="HG54" s="207"/>
      <c r="HH54" s="207"/>
      <c r="HI54" s="207"/>
      <c r="HJ54" s="207"/>
      <c r="HK54" s="207"/>
      <c r="HL54" s="207"/>
      <c r="HM54" s="207"/>
      <c r="HN54" s="207"/>
      <c r="HO54" s="207"/>
      <c r="HP54" s="207"/>
      <c r="HQ54" s="207"/>
      <c r="HR54" s="207"/>
      <c r="HS54" s="207"/>
      <c r="HT54" s="207"/>
      <c r="HU54" s="207"/>
      <c r="HV54" s="207"/>
      <c r="HW54" s="207"/>
      <c r="HX54" s="207"/>
      <c r="HY54" s="207"/>
      <c r="HZ54" s="207"/>
      <c r="IA54" s="207"/>
      <c r="IB54" s="207"/>
      <c r="IC54" s="207"/>
      <c r="ID54" s="207"/>
      <c r="IE54" s="207"/>
      <c r="IF54" s="207"/>
      <c r="IG54" s="207"/>
      <c r="IH54" s="207"/>
      <c r="II54" s="207"/>
      <c r="IJ54" s="207"/>
      <c r="IK54" s="207"/>
      <c r="IL54" s="207"/>
      <c r="IM54" s="207"/>
      <c r="IN54" s="207"/>
      <c r="IO54" s="207"/>
      <c r="IP54" s="207"/>
      <c r="IQ54" s="207"/>
      <c r="IR54" s="207"/>
      <c r="IS54" s="207"/>
      <c r="IT54" s="207"/>
      <c r="IU54" s="207"/>
      <c r="IV54" s="207"/>
    </row>
    <row r="55" spans="1:14">
      <c r="A55" s="226"/>
      <c r="B55" s="207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07"/>
      <c r="N55" s="207"/>
    </row>
    <row r="56" spans="1:5">
      <c r="A56" s="208"/>
      <c r="B56" s="229" t="s">
        <v>62</v>
      </c>
      <c r="C56" s="229"/>
      <c r="D56" s="229"/>
      <c r="E56" s="229"/>
    </row>
    <row r="57" spans="1:16">
      <c r="A57" s="208"/>
      <c r="B57" s="207"/>
      <c r="C57" s="207"/>
      <c r="D57" s="207"/>
      <c r="E57" s="207"/>
      <c r="F57" s="208"/>
      <c r="G57" s="208"/>
      <c r="H57" s="208"/>
      <c r="I57" s="208"/>
      <c r="J57" s="238"/>
      <c r="K57" s="238"/>
      <c r="L57" s="238"/>
      <c r="M57" s="238"/>
      <c r="N57" s="238"/>
      <c r="P57" s="239" t="s">
        <v>101</v>
      </c>
    </row>
    <row r="58" spans="1:5">
      <c r="A58" s="226"/>
      <c r="B58" s="229"/>
      <c r="C58" s="229"/>
      <c r="D58" s="229"/>
      <c r="E58" s="229"/>
    </row>
    <row r="59" spans="1:5">
      <c r="A59" s="208"/>
      <c r="B59" s="208"/>
      <c r="C59" s="208"/>
      <c r="D59" s="208"/>
      <c r="E59" s="208"/>
    </row>
  </sheetData>
  <mergeCells count="189">
    <mergeCell ref="A1:R1"/>
    <mergeCell ref="A2:R2"/>
    <mergeCell ref="A4:R4"/>
    <mergeCell ref="L5:N5"/>
    <mergeCell ref="P5:R5"/>
    <mergeCell ref="M7:R7"/>
    <mergeCell ref="B8:C8"/>
    <mergeCell ref="F8:H8"/>
    <mergeCell ref="J8:L8"/>
    <mergeCell ref="N8:P8"/>
    <mergeCell ref="F9:H9"/>
    <mergeCell ref="F10:H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N21"/>
    <mergeCell ref="L24:R24"/>
    <mergeCell ref="B25:C25"/>
    <mergeCell ref="F25:H25"/>
    <mergeCell ref="J25:L25"/>
    <mergeCell ref="N25:P25"/>
    <mergeCell ref="F26:H26"/>
    <mergeCell ref="F27:H27"/>
    <mergeCell ref="B28:C28"/>
    <mergeCell ref="B29:C29"/>
    <mergeCell ref="B30:C30"/>
    <mergeCell ref="B31:C31"/>
    <mergeCell ref="B32:C32"/>
    <mergeCell ref="B33:C33"/>
    <mergeCell ref="B34:C34"/>
    <mergeCell ref="B35:C35"/>
    <mergeCell ref="B36:N36"/>
    <mergeCell ref="N39:R39"/>
    <mergeCell ref="F40:H40"/>
    <mergeCell ref="J40:L40"/>
    <mergeCell ref="N40:P40"/>
    <mergeCell ref="B51:N51"/>
    <mergeCell ref="J57:N57"/>
    <mergeCell ref="A11:A12"/>
    <mergeCell ref="A13:A14"/>
    <mergeCell ref="A15:A16"/>
    <mergeCell ref="A19:A20"/>
    <mergeCell ref="A28:A29"/>
    <mergeCell ref="A30:A31"/>
    <mergeCell ref="A32:A33"/>
    <mergeCell ref="A41:A42"/>
    <mergeCell ref="A43:A44"/>
    <mergeCell ref="A45:A46"/>
    <mergeCell ref="A47:A48"/>
    <mergeCell ref="B41:B42"/>
    <mergeCell ref="C41:C42"/>
    <mergeCell ref="C43:C44"/>
    <mergeCell ref="C45:C46"/>
    <mergeCell ref="C47:C48"/>
    <mergeCell ref="C49:C50"/>
    <mergeCell ref="D11:D12"/>
    <mergeCell ref="D13:D14"/>
    <mergeCell ref="D15:D16"/>
    <mergeCell ref="D17:D18"/>
    <mergeCell ref="D19:D20"/>
    <mergeCell ref="D28:D29"/>
    <mergeCell ref="D30:D31"/>
    <mergeCell ref="D32:D33"/>
    <mergeCell ref="D34:D35"/>
    <mergeCell ref="D43:D44"/>
    <mergeCell ref="D45:D46"/>
    <mergeCell ref="D47:D48"/>
    <mergeCell ref="D49:D50"/>
    <mergeCell ref="F43:F44"/>
    <mergeCell ref="F45:F46"/>
    <mergeCell ref="F47:F48"/>
    <mergeCell ref="F49:F50"/>
    <mergeCell ref="G43:G44"/>
    <mergeCell ref="G45:G46"/>
    <mergeCell ref="G47:G48"/>
    <mergeCell ref="G49:G50"/>
    <mergeCell ref="H43:H44"/>
    <mergeCell ref="H45:H46"/>
    <mergeCell ref="H47:H48"/>
    <mergeCell ref="H49:H50"/>
    <mergeCell ref="J11:J12"/>
    <mergeCell ref="J13:J14"/>
    <mergeCell ref="J15:J16"/>
    <mergeCell ref="J17:J18"/>
    <mergeCell ref="J19:J20"/>
    <mergeCell ref="J28:J29"/>
    <mergeCell ref="J30:J31"/>
    <mergeCell ref="J32:J33"/>
    <mergeCell ref="J34:J35"/>
    <mergeCell ref="J43:J44"/>
    <mergeCell ref="J45:J46"/>
    <mergeCell ref="J47:J48"/>
    <mergeCell ref="J49:J50"/>
    <mergeCell ref="K11:K12"/>
    <mergeCell ref="K13:K14"/>
    <mergeCell ref="K15:K16"/>
    <mergeCell ref="K17:K18"/>
    <mergeCell ref="K19:K20"/>
    <mergeCell ref="K28:K29"/>
    <mergeCell ref="K30:K31"/>
    <mergeCell ref="K32:K33"/>
    <mergeCell ref="K34:K35"/>
    <mergeCell ref="K43:K44"/>
    <mergeCell ref="K45:K46"/>
    <mergeCell ref="K47:K48"/>
    <mergeCell ref="K49:K50"/>
    <mergeCell ref="L11:L12"/>
    <mergeCell ref="L13:L14"/>
    <mergeCell ref="L15:L16"/>
    <mergeCell ref="L17:L18"/>
    <mergeCell ref="L19:L20"/>
    <mergeCell ref="L28:L29"/>
    <mergeCell ref="L30:L31"/>
    <mergeCell ref="L32:L33"/>
    <mergeCell ref="L34:L35"/>
    <mergeCell ref="L43:L44"/>
    <mergeCell ref="L45:L46"/>
    <mergeCell ref="L47:L48"/>
    <mergeCell ref="L49:L50"/>
    <mergeCell ref="N11:N12"/>
    <mergeCell ref="N13:N14"/>
    <mergeCell ref="N15:N16"/>
    <mergeCell ref="N17:N18"/>
    <mergeCell ref="N19:N20"/>
    <mergeCell ref="N28:N29"/>
    <mergeCell ref="N30:N31"/>
    <mergeCell ref="N32:N33"/>
    <mergeCell ref="N34:N35"/>
    <mergeCell ref="N43:N44"/>
    <mergeCell ref="N45:N46"/>
    <mergeCell ref="N47:N48"/>
    <mergeCell ref="N49:N50"/>
    <mergeCell ref="O11:O12"/>
    <mergeCell ref="O13:O14"/>
    <mergeCell ref="O15:O16"/>
    <mergeCell ref="O17:O18"/>
    <mergeCell ref="O19:O20"/>
    <mergeCell ref="O28:O29"/>
    <mergeCell ref="O30:O31"/>
    <mergeCell ref="O32:O33"/>
    <mergeCell ref="O34:O35"/>
    <mergeCell ref="O43:O44"/>
    <mergeCell ref="O45:O46"/>
    <mergeCell ref="O47:O48"/>
    <mergeCell ref="O49:O50"/>
    <mergeCell ref="P11:P12"/>
    <mergeCell ref="P13:P14"/>
    <mergeCell ref="P15:P16"/>
    <mergeCell ref="P17:P18"/>
    <mergeCell ref="P19:P20"/>
    <mergeCell ref="P28:P29"/>
    <mergeCell ref="P30:P31"/>
    <mergeCell ref="P32:P33"/>
    <mergeCell ref="P34:P35"/>
    <mergeCell ref="P43:P44"/>
    <mergeCell ref="P45:P46"/>
    <mergeCell ref="P47:P48"/>
    <mergeCell ref="P49:P50"/>
    <mergeCell ref="R11:R12"/>
    <mergeCell ref="R13:R14"/>
    <mergeCell ref="R15:R16"/>
    <mergeCell ref="R17:R18"/>
    <mergeCell ref="R19:R20"/>
    <mergeCell ref="R28:R29"/>
    <mergeCell ref="R30:R31"/>
    <mergeCell ref="R32:R33"/>
    <mergeCell ref="R34:R35"/>
    <mergeCell ref="R43:R44"/>
    <mergeCell ref="R45:R46"/>
    <mergeCell ref="R47:R48"/>
    <mergeCell ref="R49:R50"/>
    <mergeCell ref="F34:H35"/>
    <mergeCell ref="F11:H12"/>
    <mergeCell ref="F13:H14"/>
    <mergeCell ref="F15:H16"/>
    <mergeCell ref="F17:H18"/>
    <mergeCell ref="B9:C10"/>
    <mergeCell ref="F30:H31"/>
    <mergeCell ref="F32:H33"/>
    <mergeCell ref="F28:H29"/>
    <mergeCell ref="B26:C27"/>
    <mergeCell ref="F19:H20"/>
  </mergeCells>
  <printOptions horizontalCentered="1" verticalCentered="1"/>
  <pageMargins left="0" right="0" top="0" bottom="0" header="0.15748031496063" footer="0.196850393700787"/>
  <pageSetup paperSize="9" scale="77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9"/>
  <sheetViews>
    <sheetView showGridLines="0" workbookViewId="0">
      <selection activeCell="B1" sqref="B1:N1"/>
    </sheetView>
  </sheetViews>
  <sheetFormatPr defaultColWidth="9" defaultRowHeight="14.25"/>
  <cols>
    <col min="1" max="1" width="1.7" style="8" customWidth="1"/>
    <col min="2" max="2" width="20.2" style="8" customWidth="1"/>
    <col min="3" max="3" width="12.9" style="8" customWidth="1"/>
    <col min="4" max="4" width="9.6" style="8" customWidth="1"/>
    <col min="5" max="5" width="1.2" style="8" customWidth="1"/>
    <col min="6" max="6" width="9.6" style="8" customWidth="1"/>
    <col min="7" max="7" width="1" style="8" customWidth="1"/>
    <col min="8" max="8" width="9.6" style="8" customWidth="1"/>
    <col min="9" max="9" width="1.5" style="8" customWidth="1"/>
    <col min="10" max="10" width="9.6" style="8" customWidth="1"/>
    <col min="11" max="11" width="1" style="8" customWidth="1"/>
    <col min="12" max="12" width="9.6" style="8" customWidth="1"/>
    <col min="13" max="13" width="1.5" style="8" customWidth="1"/>
    <col min="14" max="14" width="9.4" style="8" customWidth="1"/>
    <col min="15" max="16384" width="9" style="8"/>
  </cols>
  <sheetData>
    <row r="1" ht="27.75" customHeight="1" spans="2:14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27.75" customHeight="1" spans="2:14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9" customHeight="1" spans="2:13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ht="27.75" customHeight="1" spans="2:14">
      <c r="B4" s="88" t="s">
        <v>102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ht="16.5" customHeight="1" spans="2:14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ht="15" customHeight="1" spans="2:15">
      <c r="B6" s="89"/>
      <c r="C6" s="87"/>
      <c r="D6" s="87"/>
      <c r="E6" s="87"/>
      <c r="F6" s="87"/>
      <c r="G6" s="87"/>
      <c r="H6" s="87"/>
      <c r="I6" s="87"/>
      <c r="J6" s="87"/>
      <c r="K6" s="87"/>
      <c r="L6" s="159" t="s">
        <v>103</v>
      </c>
      <c r="M6" s="159"/>
      <c r="N6" s="159"/>
      <c r="O6" s="160"/>
    </row>
    <row r="7" spans="1:13">
      <c r="A7" s="90"/>
      <c r="B7" s="91"/>
      <c r="C7" s="91"/>
      <c r="D7" s="92"/>
      <c r="E7" s="91"/>
      <c r="F7" s="92"/>
      <c r="G7" s="91"/>
      <c r="H7" s="92"/>
      <c r="I7" s="91"/>
      <c r="J7" s="92"/>
      <c r="K7" s="92"/>
      <c r="L7" s="92"/>
      <c r="M7" s="91"/>
    </row>
    <row r="8" ht="15" spans="1:14">
      <c r="A8" s="93" t="s">
        <v>104</v>
      </c>
      <c r="B8" s="94"/>
      <c r="C8" s="95"/>
      <c r="D8" s="94"/>
      <c r="E8" s="94"/>
      <c r="F8" s="94"/>
      <c r="G8" s="94"/>
      <c r="H8" s="96" t="s">
        <v>5</v>
      </c>
      <c r="I8" s="96"/>
      <c r="J8" s="96"/>
      <c r="K8" s="96"/>
      <c r="L8" s="96"/>
      <c r="M8" s="96"/>
      <c r="N8" s="96"/>
    </row>
    <row r="9" spans="1:14">
      <c r="A9" s="97"/>
      <c r="B9" s="98" t="s">
        <v>6</v>
      </c>
      <c r="C9" s="98" t="s">
        <v>7</v>
      </c>
      <c r="D9" s="98" t="s">
        <v>8</v>
      </c>
      <c r="E9" s="98"/>
      <c r="F9" s="98" t="s">
        <v>105</v>
      </c>
      <c r="G9" s="98"/>
      <c r="H9" s="98"/>
      <c r="I9" s="98"/>
      <c r="J9" s="98" t="s">
        <v>106</v>
      </c>
      <c r="K9" s="98"/>
      <c r="L9" s="98"/>
      <c r="M9" s="98"/>
      <c r="N9" s="98" t="s">
        <v>8</v>
      </c>
    </row>
    <row r="10" spans="1:14">
      <c r="A10" s="99"/>
      <c r="B10" s="100" t="s">
        <v>11</v>
      </c>
      <c r="C10" s="100" t="s">
        <v>12</v>
      </c>
      <c r="D10" s="101" t="s">
        <v>13</v>
      </c>
      <c r="E10" s="101"/>
      <c r="F10" s="102" t="s">
        <v>14</v>
      </c>
      <c r="G10" s="102"/>
      <c r="H10" s="102" t="s">
        <v>13</v>
      </c>
      <c r="I10" s="102"/>
      <c r="J10" s="102" t="s">
        <v>14</v>
      </c>
      <c r="K10" s="102"/>
      <c r="L10" s="102" t="s">
        <v>13</v>
      </c>
      <c r="M10" s="102"/>
      <c r="N10" s="101" t="s">
        <v>14</v>
      </c>
    </row>
    <row r="11" ht="15" spans="1:14">
      <c r="A11" s="103"/>
      <c r="B11" s="104"/>
      <c r="C11" s="104"/>
      <c r="D11" s="105" t="s">
        <v>107</v>
      </c>
      <c r="E11" s="106"/>
      <c r="F11" s="105" t="s">
        <v>108</v>
      </c>
      <c r="G11" s="106"/>
      <c r="H11" s="105" t="s">
        <v>109</v>
      </c>
      <c r="I11" s="106"/>
      <c r="J11" s="105" t="s">
        <v>110</v>
      </c>
      <c r="K11" s="106"/>
      <c r="L11" s="105" t="s">
        <v>111</v>
      </c>
      <c r="M11" s="106"/>
      <c r="N11" s="105" t="s">
        <v>112</v>
      </c>
    </row>
    <row r="12" spans="1:14">
      <c r="A12" s="107"/>
      <c r="B12" s="108" t="s">
        <v>113</v>
      </c>
      <c r="C12" s="109" t="s">
        <v>22</v>
      </c>
      <c r="D12" s="110">
        <v>44502</v>
      </c>
      <c r="E12" s="111"/>
      <c r="F12" s="112">
        <f>D12+2</f>
        <v>44504</v>
      </c>
      <c r="G12" s="111" t="s">
        <v>23</v>
      </c>
      <c r="H12" s="112">
        <f>D12+3</f>
        <v>44505</v>
      </c>
      <c r="I12" s="111"/>
      <c r="J12" s="150">
        <f>D12+3</f>
        <v>44505</v>
      </c>
      <c r="K12" s="111" t="s">
        <v>23</v>
      </c>
      <c r="L12" s="150">
        <f>D12+3</f>
        <v>44505</v>
      </c>
      <c r="M12" s="111"/>
      <c r="N12" s="112">
        <f>D12+6</f>
        <v>44508</v>
      </c>
    </row>
    <row r="13" spans="1:14">
      <c r="A13" s="113"/>
      <c r="B13" s="114" t="s">
        <v>114</v>
      </c>
      <c r="C13" s="114"/>
      <c r="D13" s="115"/>
      <c r="E13" s="116"/>
      <c r="F13" s="117"/>
      <c r="G13" s="118"/>
      <c r="H13" s="117"/>
      <c r="I13" s="118"/>
      <c r="J13" s="161"/>
      <c r="K13" s="118"/>
      <c r="L13" s="161"/>
      <c r="M13" s="118"/>
      <c r="N13" s="117"/>
    </row>
    <row r="14" spans="1:14">
      <c r="A14" s="119"/>
      <c r="B14" s="108" t="s">
        <v>113</v>
      </c>
      <c r="C14" s="109" t="s">
        <v>25</v>
      </c>
      <c r="D14" s="112">
        <f>D12+7</f>
        <v>44509</v>
      </c>
      <c r="E14" s="111"/>
      <c r="F14" s="112">
        <f>D14+2</f>
        <v>44511</v>
      </c>
      <c r="G14" s="111" t="s">
        <v>23</v>
      </c>
      <c r="H14" s="112">
        <f>D14+3</f>
        <v>44512</v>
      </c>
      <c r="I14" s="111"/>
      <c r="J14" s="150">
        <f>D14+3</f>
        <v>44512</v>
      </c>
      <c r="K14" s="111" t="s">
        <v>23</v>
      </c>
      <c r="L14" s="150">
        <f>D14+3</f>
        <v>44512</v>
      </c>
      <c r="M14" s="111"/>
      <c r="N14" s="112">
        <f>D14+6</f>
        <v>44515</v>
      </c>
    </row>
    <row r="15" spans="1:14">
      <c r="A15" s="120"/>
      <c r="B15" s="114" t="s">
        <v>114</v>
      </c>
      <c r="C15" s="114"/>
      <c r="D15" s="117"/>
      <c r="E15" s="118"/>
      <c r="F15" s="117"/>
      <c r="G15" s="118"/>
      <c r="H15" s="117"/>
      <c r="I15" s="118"/>
      <c r="J15" s="161"/>
      <c r="K15" s="118"/>
      <c r="L15" s="161"/>
      <c r="M15" s="118"/>
      <c r="N15" s="117"/>
    </row>
    <row r="16" spans="1:14">
      <c r="A16" s="107"/>
      <c r="B16" s="121" t="s">
        <v>113</v>
      </c>
      <c r="C16" s="109" t="s">
        <v>26</v>
      </c>
      <c r="D16" s="122">
        <f>D14+7</f>
        <v>44516</v>
      </c>
      <c r="E16" s="116"/>
      <c r="F16" s="122">
        <f>D16+2</f>
        <v>44518</v>
      </c>
      <c r="G16" s="116" t="s">
        <v>23</v>
      </c>
      <c r="H16" s="122">
        <f>D16+3</f>
        <v>44519</v>
      </c>
      <c r="I16" s="116"/>
      <c r="J16" s="122">
        <f>D16+3</f>
        <v>44519</v>
      </c>
      <c r="K16" s="116" t="s">
        <v>23</v>
      </c>
      <c r="L16" s="122">
        <f>D16+3</f>
        <v>44519</v>
      </c>
      <c r="M16" s="116"/>
      <c r="N16" s="122">
        <f>D16+6</f>
        <v>44522</v>
      </c>
    </row>
    <row r="17" spans="1:14">
      <c r="A17" s="123"/>
      <c r="B17" s="114" t="s">
        <v>114</v>
      </c>
      <c r="C17" s="114"/>
      <c r="D17" s="122"/>
      <c r="E17" s="116"/>
      <c r="F17" s="122"/>
      <c r="G17" s="116"/>
      <c r="H17" s="122"/>
      <c r="I17" s="116"/>
      <c r="J17" s="122"/>
      <c r="K17" s="116"/>
      <c r="L17" s="122"/>
      <c r="M17" s="116"/>
      <c r="N17" s="122"/>
    </row>
    <row r="18" customHeight="1" spans="1:14">
      <c r="A18" s="124"/>
      <c r="B18" s="108" t="s">
        <v>113</v>
      </c>
      <c r="C18" s="109" t="s">
        <v>27</v>
      </c>
      <c r="D18" s="112">
        <f>D16+7</f>
        <v>44523</v>
      </c>
      <c r="E18" s="124"/>
      <c r="F18" s="112">
        <f>D18+2</f>
        <v>44525</v>
      </c>
      <c r="G18" s="111" t="s">
        <v>23</v>
      </c>
      <c r="H18" s="112">
        <f>D18+3</f>
        <v>44526</v>
      </c>
      <c r="I18" s="124"/>
      <c r="J18" s="112">
        <f>D18+3</f>
        <v>44526</v>
      </c>
      <c r="K18" s="111" t="s">
        <v>23</v>
      </c>
      <c r="L18" s="112">
        <f>D18+3</f>
        <v>44526</v>
      </c>
      <c r="M18" s="124"/>
      <c r="N18" s="112">
        <f>D18+6</f>
        <v>44529</v>
      </c>
    </row>
    <row r="19" customHeight="1" spans="1:14">
      <c r="A19" s="125"/>
      <c r="B19" s="126" t="s">
        <v>114</v>
      </c>
      <c r="C19" s="126"/>
      <c r="D19" s="122"/>
      <c r="E19" s="125"/>
      <c r="F19" s="122"/>
      <c r="G19" s="116"/>
      <c r="H19" s="122"/>
      <c r="I19" s="125"/>
      <c r="J19" s="122"/>
      <c r="K19" s="116"/>
      <c r="L19" s="122"/>
      <c r="M19" s="125"/>
      <c r="N19" s="122"/>
    </row>
    <row r="20" customHeight="1" spans="1:14">
      <c r="A20" s="124"/>
      <c r="B20" s="108" t="s">
        <v>113</v>
      </c>
      <c r="C20" s="109" t="s">
        <v>28</v>
      </c>
      <c r="D20" s="112">
        <f>D18+7</f>
        <v>44530</v>
      </c>
      <c r="E20" s="124"/>
      <c r="F20" s="112">
        <f>D20+2</f>
        <v>44532</v>
      </c>
      <c r="G20" s="111" t="s">
        <v>23</v>
      </c>
      <c r="H20" s="112">
        <f>D20+3</f>
        <v>44533</v>
      </c>
      <c r="I20" s="124"/>
      <c r="J20" s="112">
        <f>D20+3</f>
        <v>44533</v>
      </c>
      <c r="K20" s="111" t="s">
        <v>23</v>
      </c>
      <c r="L20" s="112">
        <f>D20+3</f>
        <v>44533</v>
      </c>
      <c r="M20" s="124"/>
      <c r="N20" s="112">
        <f>D20+6</f>
        <v>44536</v>
      </c>
    </row>
    <row r="21" customHeight="1" spans="1:14">
      <c r="A21" s="127"/>
      <c r="B21" s="128" t="s">
        <v>114</v>
      </c>
      <c r="C21" s="128"/>
      <c r="D21" s="129"/>
      <c r="E21" s="127"/>
      <c r="F21" s="129"/>
      <c r="G21" s="130"/>
      <c r="H21" s="129"/>
      <c r="I21" s="127"/>
      <c r="J21" s="129"/>
      <c r="K21" s="130"/>
      <c r="L21" s="129"/>
      <c r="M21" s="127"/>
      <c r="N21" s="129"/>
    </row>
    <row r="22" ht="13.5" customHeight="1" spans="1:13">
      <c r="A22" s="131"/>
      <c r="B22" s="132" t="s">
        <v>115</v>
      </c>
      <c r="C22" s="132"/>
      <c r="D22" s="132"/>
      <c r="E22" s="57"/>
      <c r="F22" s="133"/>
      <c r="G22" s="57"/>
      <c r="H22" s="133"/>
      <c r="I22" s="57"/>
      <c r="J22" s="141"/>
      <c r="K22" s="57"/>
      <c r="L22" s="141"/>
      <c r="M22" s="57"/>
    </row>
    <row r="23" ht="13.5" customHeight="1" spans="1:13">
      <c r="A23" s="131"/>
      <c r="B23" s="132"/>
      <c r="C23" s="132"/>
      <c r="D23" s="132"/>
      <c r="E23" s="57"/>
      <c r="F23" s="133"/>
      <c r="G23" s="57"/>
      <c r="H23" s="133"/>
      <c r="I23" s="57"/>
      <c r="J23" s="141"/>
      <c r="K23" s="57"/>
      <c r="L23" s="141"/>
      <c r="M23" s="57"/>
    </row>
    <row r="24" spans="1:13">
      <c r="A24" s="131"/>
      <c r="B24" s="134"/>
      <c r="C24" s="57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ht="15" spans="1:14">
      <c r="A25" s="93" t="s">
        <v>116</v>
      </c>
      <c r="B25" s="94"/>
      <c r="C25" s="95"/>
      <c r="D25" s="94"/>
      <c r="E25" s="94"/>
      <c r="F25" s="94"/>
      <c r="G25" s="94"/>
      <c r="H25" s="95"/>
      <c r="I25" s="162"/>
      <c r="J25" s="96" t="s">
        <v>5</v>
      </c>
      <c r="K25" s="95"/>
      <c r="L25" s="95"/>
      <c r="M25" s="95"/>
      <c r="N25" s="95"/>
    </row>
    <row r="26" spans="1:14">
      <c r="A26" s="97"/>
      <c r="B26" s="98" t="s">
        <v>6</v>
      </c>
      <c r="C26" s="98" t="s">
        <v>7</v>
      </c>
      <c r="D26" s="98" t="s">
        <v>8</v>
      </c>
      <c r="E26" s="98"/>
      <c r="F26" s="98" t="s">
        <v>105</v>
      </c>
      <c r="G26" s="98"/>
      <c r="H26" s="98"/>
      <c r="I26" s="98"/>
      <c r="J26" s="98" t="s">
        <v>106</v>
      </c>
      <c r="K26" s="98"/>
      <c r="L26" s="98"/>
      <c r="M26" s="98"/>
      <c r="N26" s="98" t="s">
        <v>8</v>
      </c>
    </row>
    <row r="27" spans="1:14">
      <c r="A27" s="99"/>
      <c r="B27" s="100" t="s">
        <v>11</v>
      </c>
      <c r="C27" s="100" t="s">
        <v>12</v>
      </c>
      <c r="D27" s="101" t="s">
        <v>13</v>
      </c>
      <c r="E27" s="101"/>
      <c r="F27" s="102" t="s">
        <v>14</v>
      </c>
      <c r="G27" s="102"/>
      <c r="H27" s="102" t="s">
        <v>13</v>
      </c>
      <c r="I27" s="102"/>
      <c r="J27" s="102" t="s">
        <v>14</v>
      </c>
      <c r="K27" s="102"/>
      <c r="L27" s="102" t="s">
        <v>13</v>
      </c>
      <c r="M27" s="102"/>
      <c r="N27" s="101" t="s">
        <v>14</v>
      </c>
    </row>
    <row r="28" ht="15" spans="1:14">
      <c r="A28" s="103"/>
      <c r="B28" s="104"/>
      <c r="C28" s="104"/>
      <c r="D28" s="105" t="s">
        <v>117</v>
      </c>
      <c r="E28" s="106"/>
      <c r="F28" s="105" t="s">
        <v>32</v>
      </c>
      <c r="G28" s="106"/>
      <c r="H28" s="105" t="s">
        <v>118</v>
      </c>
      <c r="I28" s="106"/>
      <c r="J28" s="105" t="s">
        <v>119</v>
      </c>
      <c r="K28" s="106"/>
      <c r="L28" s="105" t="s">
        <v>120</v>
      </c>
      <c r="M28" s="106"/>
      <c r="N28" s="105" t="s">
        <v>121</v>
      </c>
    </row>
    <row r="29" customHeight="1" spans="1:14">
      <c r="A29" s="107"/>
      <c r="B29" s="108" t="s">
        <v>86</v>
      </c>
      <c r="C29" s="135" t="s">
        <v>22</v>
      </c>
      <c r="D29" s="110">
        <v>44505</v>
      </c>
      <c r="E29" s="111"/>
      <c r="F29" s="112">
        <f>D29+3</f>
        <v>44508</v>
      </c>
      <c r="G29" s="111" t="s">
        <v>23</v>
      </c>
      <c r="H29" s="112">
        <f>D29+3</f>
        <v>44508</v>
      </c>
      <c r="I29" s="111"/>
      <c r="J29" s="112">
        <f>D29+4</f>
        <v>44509</v>
      </c>
      <c r="K29" s="111" t="s">
        <v>23</v>
      </c>
      <c r="L29" s="112">
        <f>D29+4</f>
        <v>44509</v>
      </c>
      <c r="M29" s="111"/>
      <c r="N29" s="112">
        <f>D29+7</f>
        <v>44512</v>
      </c>
    </row>
    <row r="30" spans="1:14">
      <c r="A30" s="113"/>
      <c r="B30" s="126" t="s">
        <v>87</v>
      </c>
      <c r="C30" s="55"/>
      <c r="D30" s="115"/>
      <c r="E30" s="116"/>
      <c r="F30" s="122"/>
      <c r="G30" s="116"/>
      <c r="H30" s="122"/>
      <c r="I30" s="116"/>
      <c r="J30" s="122"/>
      <c r="K30" s="116"/>
      <c r="L30" s="122"/>
      <c r="M30" s="116"/>
      <c r="N30" s="122"/>
    </row>
    <row r="31" spans="1:14">
      <c r="A31" s="107"/>
      <c r="B31" s="108" t="s">
        <v>84</v>
      </c>
      <c r="C31" s="135" t="s">
        <v>25</v>
      </c>
      <c r="D31" s="112">
        <f>D29+7</f>
        <v>44512</v>
      </c>
      <c r="E31" s="111"/>
      <c r="F31" s="112">
        <f>D31+3</f>
        <v>44515</v>
      </c>
      <c r="G31" s="111" t="s">
        <v>23</v>
      </c>
      <c r="H31" s="112">
        <f>D31+3</f>
        <v>44515</v>
      </c>
      <c r="I31" s="111"/>
      <c r="J31" s="112">
        <f>D31+4</f>
        <v>44516</v>
      </c>
      <c r="K31" s="111" t="s">
        <v>23</v>
      </c>
      <c r="L31" s="112">
        <f>D31+4</f>
        <v>44516</v>
      </c>
      <c r="M31" s="111"/>
      <c r="N31" s="112">
        <f>D31+7</f>
        <v>44519</v>
      </c>
    </row>
    <row r="32" spans="1:14">
      <c r="A32" s="113"/>
      <c r="B32" s="126" t="s">
        <v>85</v>
      </c>
      <c r="C32" s="55"/>
      <c r="D32" s="122"/>
      <c r="E32" s="116"/>
      <c r="F32" s="122"/>
      <c r="G32" s="116"/>
      <c r="H32" s="122"/>
      <c r="I32" s="116"/>
      <c r="J32" s="122"/>
      <c r="K32" s="116"/>
      <c r="L32" s="122"/>
      <c r="M32" s="116"/>
      <c r="N32" s="122"/>
    </row>
    <row r="33" spans="1:14">
      <c r="A33" s="107"/>
      <c r="B33" s="108" t="s">
        <v>86</v>
      </c>
      <c r="C33" s="135" t="s">
        <v>26</v>
      </c>
      <c r="D33" s="112">
        <f>D31+7</f>
        <v>44519</v>
      </c>
      <c r="E33" s="111"/>
      <c r="F33" s="112">
        <f>D33+3</f>
        <v>44522</v>
      </c>
      <c r="G33" s="111" t="s">
        <v>23</v>
      </c>
      <c r="H33" s="112">
        <f>D33+3</f>
        <v>44522</v>
      </c>
      <c r="I33" s="111"/>
      <c r="J33" s="112">
        <f>D33+4</f>
        <v>44523</v>
      </c>
      <c r="K33" s="111" t="s">
        <v>23</v>
      </c>
      <c r="L33" s="112">
        <f>D33+4</f>
        <v>44523</v>
      </c>
      <c r="M33" s="111"/>
      <c r="N33" s="112">
        <f>D33+7</f>
        <v>44526</v>
      </c>
    </row>
    <row r="34" spans="1:14">
      <c r="A34" s="123"/>
      <c r="B34" s="114" t="s">
        <v>87</v>
      </c>
      <c r="C34" s="55"/>
      <c r="D34" s="117"/>
      <c r="E34" s="118"/>
      <c r="F34" s="117"/>
      <c r="G34" s="118"/>
      <c r="H34" s="117"/>
      <c r="I34" s="118"/>
      <c r="J34" s="117"/>
      <c r="K34" s="118"/>
      <c r="L34" s="117"/>
      <c r="M34" s="118"/>
      <c r="N34" s="117"/>
    </row>
    <row r="35" spans="1:14">
      <c r="A35" s="107"/>
      <c r="B35" s="108" t="s">
        <v>84</v>
      </c>
      <c r="C35" s="135" t="s">
        <v>27</v>
      </c>
      <c r="D35" s="112">
        <f>D33+7</f>
        <v>44526</v>
      </c>
      <c r="E35" s="111"/>
      <c r="F35" s="112">
        <f>D35+3</f>
        <v>44529</v>
      </c>
      <c r="G35" s="111" t="s">
        <v>23</v>
      </c>
      <c r="H35" s="112">
        <f>D35+3</f>
        <v>44529</v>
      </c>
      <c r="I35" s="111"/>
      <c r="J35" s="112">
        <f>D35+4</f>
        <v>44530</v>
      </c>
      <c r="K35" s="111" t="s">
        <v>23</v>
      </c>
      <c r="L35" s="112">
        <f>D35+4</f>
        <v>44530</v>
      </c>
      <c r="M35" s="111"/>
      <c r="N35" s="112">
        <f>D35+7</f>
        <v>44533</v>
      </c>
    </row>
    <row r="36" ht="15" spans="1:14">
      <c r="A36" s="136"/>
      <c r="B36" s="128" t="s">
        <v>85</v>
      </c>
      <c r="C36" s="137"/>
      <c r="D36" s="129"/>
      <c r="E36" s="130"/>
      <c r="F36" s="129"/>
      <c r="G36" s="130"/>
      <c r="H36" s="129"/>
      <c r="I36" s="130"/>
      <c r="J36" s="129"/>
      <c r="K36" s="130"/>
      <c r="L36" s="129"/>
      <c r="M36" s="130"/>
      <c r="N36" s="129"/>
    </row>
    <row r="37" ht="14.4" hidden="1" customHeight="1" spans="1:13">
      <c r="A37" s="138"/>
      <c r="B37" s="132" t="s">
        <v>122</v>
      </c>
      <c r="C37" s="139"/>
      <c r="D37" s="140"/>
      <c r="E37" s="141"/>
      <c r="F37" s="142"/>
      <c r="G37" s="141"/>
      <c r="H37" s="141"/>
      <c r="I37" s="90"/>
      <c r="J37" s="90"/>
      <c r="K37" s="141"/>
      <c r="L37" s="142"/>
      <c r="M37" s="141"/>
    </row>
    <row r="38" ht="13.8" hidden="1" customHeight="1" spans="1:13">
      <c r="A38" s="16"/>
      <c r="B38" s="143"/>
      <c r="C38" s="144"/>
      <c r="D38" s="122"/>
      <c r="E38" s="116"/>
      <c r="F38" s="122"/>
      <c r="G38" s="116"/>
      <c r="H38" s="122"/>
      <c r="I38" s="57"/>
      <c r="J38" s="56"/>
      <c r="K38" s="57"/>
      <c r="L38" s="56"/>
      <c r="M38" s="57"/>
    </row>
    <row r="39" spans="1:13">
      <c r="A39" s="138"/>
      <c r="B39" s="132"/>
      <c r="C39" s="139"/>
      <c r="D39" s="140"/>
      <c r="E39" s="141"/>
      <c r="F39" s="142"/>
      <c r="G39" s="141"/>
      <c r="H39" s="141"/>
      <c r="I39" s="90"/>
      <c r="J39" s="90"/>
      <c r="K39" s="141"/>
      <c r="L39" s="142"/>
      <c r="M39" s="141"/>
    </row>
    <row r="40" ht="15" spans="1:14">
      <c r="A40" s="93" t="s">
        <v>123</v>
      </c>
      <c r="B40" s="94"/>
      <c r="C40" s="95"/>
      <c r="D40" s="94"/>
      <c r="E40" s="94"/>
      <c r="F40" s="145" t="s">
        <v>5</v>
      </c>
      <c r="G40" s="145"/>
      <c r="H40" s="145"/>
      <c r="I40" s="145"/>
      <c r="J40" s="145"/>
      <c r="K40" s="145"/>
      <c r="L40" s="145"/>
      <c r="M40" s="145"/>
      <c r="N40" s="145"/>
    </row>
    <row r="41" spans="1:14">
      <c r="A41" s="97"/>
      <c r="B41" s="98" t="s">
        <v>6</v>
      </c>
      <c r="C41" s="98" t="s">
        <v>7</v>
      </c>
      <c r="D41" s="98" t="s">
        <v>8</v>
      </c>
      <c r="E41" s="98"/>
      <c r="F41" s="146"/>
      <c r="G41" s="146"/>
      <c r="H41" s="98" t="s">
        <v>105</v>
      </c>
      <c r="I41" s="98"/>
      <c r="J41" s="98"/>
      <c r="K41" s="146"/>
      <c r="L41" s="146"/>
      <c r="M41" s="146"/>
      <c r="N41" s="98" t="s">
        <v>8</v>
      </c>
    </row>
    <row r="42" spans="1:14">
      <c r="A42" s="99"/>
      <c r="B42" s="100" t="s">
        <v>11</v>
      </c>
      <c r="C42" s="100" t="s">
        <v>12</v>
      </c>
      <c r="D42" s="101" t="s">
        <v>13</v>
      </c>
      <c r="E42" s="101"/>
      <c r="F42" s="85"/>
      <c r="G42" s="85"/>
      <c r="H42" s="102" t="s">
        <v>14</v>
      </c>
      <c r="I42" s="102"/>
      <c r="J42" s="102" t="s">
        <v>13</v>
      </c>
      <c r="K42" s="102"/>
      <c r="L42" s="102"/>
      <c r="M42" s="102"/>
      <c r="N42" s="101" t="s">
        <v>14</v>
      </c>
    </row>
    <row r="43" ht="15" spans="1:14">
      <c r="A43" s="103"/>
      <c r="B43" s="104"/>
      <c r="C43" s="104"/>
      <c r="D43" s="105" t="s">
        <v>124</v>
      </c>
      <c r="E43" s="106"/>
      <c r="F43" s="147"/>
      <c r="G43" s="147"/>
      <c r="H43" s="105" t="s">
        <v>125</v>
      </c>
      <c r="I43" s="106"/>
      <c r="J43" s="105" t="s">
        <v>48</v>
      </c>
      <c r="K43" s="106"/>
      <c r="L43" s="106"/>
      <c r="M43" s="106"/>
      <c r="N43" s="105" t="s">
        <v>126</v>
      </c>
    </row>
    <row r="44" ht="15.75" customHeight="1" spans="1:14">
      <c r="A44" s="107"/>
      <c r="B44" s="108" t="s">
        <v>127</v>
      </c>
      <c r="C44" s="109" t="s">
        <v>25</v>
      </c>
      <c r="D44" s="56">
        <v>44507</v>
      </c>
      <c r="E44" s="56"/>
      <c r="F44" s="148"/>
      <c r="G44" s="149"/>
      <c r="H44" s="150">
        <f>D44+3</f>
        <v>44510</v>
      </c>
      <c r="I44" s="150" t="s">
        <v>23</v>
      </c>
      <c r="J44" s="150">
        <f>D44+3</f>
        <v>44510</v>
      </c>
      <c r="K44" s="149"/>
      <c r="L44" s="149"/>
      <c r="M44" s="149"/>
      <c r="N44" s="150">
        <f>D44+6</f>
        <v>44513</v>
      </c>
    </row>
    <row r="45" customHeight="1" spans="1:14">
      <c r="A45" s="113"/>
      <c r="B45" s="114" t="s">
        <v>128</v>
      </c>
      <c r="C45" s="144"/>
      <c r="D45" s="56"/>
      <c r="E45" s="56"/>
      <c r="F45" s="151"/>
      <c r="G45" s="151"/>
      <c r="H45" s="56"/>
      <c r="I45" s="56"/>
      <c r="J45" s="56"/>
      <c r="K45" s="151"/>
      <c r="L45" s="151"/>
      <c r="M45" s="151"/>
      <c r="N45" s="56"/>
    </row>
    <row r="46" ht="15" customHeight="1" spans="1:14">
      <c r="A46" s="124"/>
      <c r="B46" s="108" t="s">
        <v>127</v>
      </c>
      <c r="C46" s="109" t="s">
        <v>26</v>
      </c>
      <c r="D46" s="112">
        <f>D44+7</f>
        <v>44514</v>
      </c>
      <c r="E46" s="111"/>
      <c r="F46" s="148"/>
      <c r="G46" s="148"/>
      <c r="H46" s="112">
        <f>D46+3</f>
        <v>44517</v>
      </c>
      <c r="I46" s="112" t="s">
        <v>23</v>
      </c>
      <c r="J46" s="112">
        <f>D46+3</f>
        <v>44517</v>
      </c>
      <c r="K46" s="149"/>
      <c r="L46" s="149"/>
      <c r="M46" s="149"/>
      <c r="N46" s="112">
        <f>D46+6</f>
        <v>44520</v>
      </c>
    </row>
    <row r="47" customHeight="1" spans="1:14">
      <c r="A47" s="125"/>
      <c r="B47" s="114" t="s">
        <v>128</v>
      </c>
      <c r="C47" s="144"/>
      <c r="D47" s="122"/>
      <c r="E47" s="116"/>
      <c r="F47" s="152"/>
      <c r="G47" s="152"/>
      <c r="H47" s="122"/>
      <c r="I47" s="122"/>
      <c r="J47" s="122"/>
      <c r="K47" s="163"/>
      <c r="L47" s="163"/>
      <c r="M47" s="163"/>
      <c r="N47" s="122"/>
    </row>
    <row r="48" customHeight="1" spans="1:14">
      <c r="A48" s="124"/>
      <c r="B48" s="108" t="s">
        <v>127</v>
      </c>
      <c r="C48" s="109" t="s">
        <v>27</v>
      </c>
      <c r="D48" s="112">
        <f>D46+7</f>
        <v>44521</v>
      </c>
      <c r="E48" s="111"/>
      <c r="F48" s="112"/>
      <c r="G48" s="111"/>
      <c r="H48" s="112">
        <f>D48+3</f>
        <v>44524</v>
      </c>
      <c r="I48" s="112" t="s">
        <v>23</v>
      </c>
      <c r="J48" s="112">
        <f>D48+3</f>
        <v>44524</v>
      </c>
      <c r="K48" s="148"/>
      <c r="L48" s="148"/>
      <c r="M48" s="148"/>
      <c r="N48" s="112">
        <f>D48+6</f>
        <v>44527</v>
      </c>
    </row>
    <row r="49" customHeight="1" spans="1:14">
      <c r="A49" s="153"/>
      <c r="B49" s="114" t="s">
        <v>128</v>
      </c>
      <c r="C49" s="144"/>
      <c r="D49" s="117"/>
      <c r="E49" s="118"/>
      <c r="F49" s="117"/>
      <c r="G49" s="118"/>
      <c r="H49" s="117"/>
      <c r="I49" s="117"/>
      <c r="J49" s="117"/>
      <c r="K49" s="164"/>
      <c r="L49" s="164"/>
      <c r="M49" s="164"/>
      <c r="N49" s="117"/>
    </row>
    <row r="50" ht="15" customHeight="1" spans="1:14">
      <c r="A50" s="124"/>
      <c r="B50" s="108" t="s">
        <v>127</v>
      </c>
      <c r="C50" s="109" t="s">
        <v>28</v>
      </c>
      <c r="D50" s="112">
        <f>D48+7</f>
        <v>44528</v>
      </c>
      <c r="E50" s="111"/>
      <c r="F50" s="148"/>
      <c r="G50" s="149"/>
      <c r="H50" s="112">
        <f>D50+3</f>
        <v>44531</v>
      </c>
      <c r="I50" s="111" t="s">
        <v>23</v>
      </c>
      <c r="J50" s="112">
        <f>D50+3</f>
        <v>44531</v>
      </c>
      <c r="K50" s="149"/>
      <c r="L50" s="149"/>
      <c r="M50" s="149"/>
      <c r="N50" s="112">
        <f>D50+6</f>
        <v>44534</v>
      </c>
    </row>
    <row r="51" ht="15" spans="1:14">
      <c r="A51" s="127"/>
      <c r="B51" s="128" t="s">
        <v>128</v>
      </c>
      <c r="C51" s="154"/>
      <c r="D51" s="129"/>
      <c r="E51" s="130"/>
      <c r="F51" s="155"/>
      <c r="G51" s="155"/>
      <c r="H51" s="129"/>
      <c r="I51" s="130"/>
      <c r="J51" s="129"/>
      <c r="K51" s="155"/>
      <c r="L51" s="155"/>
      <c r="M51" s="155"/>
      <c r="N51" s="129"/>
    </row>
    <row r="52" spans="1:14">
      <c r="A52" s="125"/>
      <c r="B52" s="126"/>
      <c r="C52" s="144"/>
      <c r="D52" s="122"/>
      <c r="E52" s="116"/>
      <c r="F52" s="151"/>
      <c r="G52" s="151"/>
      <c r="H52" s="122"/>
      <c r="I52" s="116"/>
      <c r="J52" s="122"/>
      <c r="K52" s="151"/>
      <c r="L52" s="151"/>
      <c r="M52" s="151"/>
      <c r="N52" s="122"/>
    </row>
    <row r="53" spans="1:14">
      <c r="A53" s="125"/>
      <c r="B53" s="156"/>
      <c r="C53" s="156"/>
      <c r="D53" s="156"/>
      <c r="E53" s="157"/>
      <c r="F53" s="151"/>
      <c r="G53" s="151"/>
      <c r="H53" s="122"/>
      <c r="I53" s="157"/>
      <c r="J53" s="122"/>
      <c r="K53" s="151"/>
      <c r="L53" s="165"/>
      <c r="M53" s="151"/>
      <c r="N53" s="122"/>
    </row>
    <row r="54" spans="1:13">
      <c r="A54" s="71"/>
      <c r="B54" s="158" t="s">
        <v>129</v>
      </c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</row>
    <row r="55" spans="1:13">
      <c r="A55" s="71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</row>
    <row r="56" ht="16.5" customHeight="1" spans="1:13">
      <c r="A56" s="71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</row>
    <row r="57" customHeight="1" spans="1:14">
      <c r="A57" s="71"/>
      <c r="B57" s="71"/>
      <c r="C57" s="71"/>
      <c r="D57" s="71"/>
      <c r="E57" s="71"/>
      <c r="F57" s="71"/>
      <c r="G57" s="71"/>
      <c r="H57" s="71"/>
      <c r="I57" s="71"/>
      <c r="J57" s="166" t="s">
        <v>130</v>
      </c>
      <c r="K57" s="166"/>
      <c r="L57" s="166"/>
      <c r="M57" s="166"/>
      <c r="N57" s="166"/>
    </row>
    <row r="58" ht="16.5" customHeight="1" spans="1:1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customHeight="1"/>
  </sheetData>
  <mergeCells count="138">
    <mergeCell ref="B1:N1"/>
    <mergeCell ref="B2:N2"/>
    <mergeCell ref="B4:N4"/>
    <mergeCell ref="L6:N6"/>
    <mergeCell ref="H8:N8"/>
    <mergeCell ref="F9:H9"/>
    <mergeCell ref="J9:L9"/>
    <mergeCell ref="J25:N25"/>
    <mergeCell ref="F26:H26"/>
    <mergeCell ref="J26:L26"/>
    <mergeCell ref="F40:N40"/>
    <mergeCell ref="H41:J41"/>
    <mergeCell ref="B54:M54"/>
    <mergeCell ref="J57:N57"/>
    <mergeCell ref="A12:A13"/>
    <mergeCell ref="A14:A15"/>
    <mergeCell ref="A16:A17"/>
    <mergeCell ref="A29:A30"/>
    <mergeCell ref="A31:A32"/>
    <mergeCell ref="A33:A34"/>
    <mergeCell ref="A35:A36"/>
    <mergeCell ref="A44:A45"/>
    <mergeCell ref="A46:A47"/>
    <mergeCell ref="A50:A51"/>
    <mergeCell ref="B10:B11"/>
    <mergeCell ref="B27:B28"/>
    <mergeCell ref="B42:B43"/>
    <mergeCell ref="C10:C11"/>
    <mergeCell ref="C12:C13"/>
    <mergeCell ref="C14:C15"/>
    <mergeCell ref="C16:C17"/>
    <mergeCell ref="C18:C19"/>
    <mergeCell ref="C20:C21"/>
    <mergeCell ref="C27:C28"/>
    <mergeCell ref="C29:C30"/>
    <mergeCell ref="C31:C32"/>
    <mergeCell ref="C33:C34"/>
    <mergeCell ref="C35:C36"/>
    <mergeCell ref="C42:C43"/>
    <mergeCell ref="C44:C45"/>
    <mergeCell ref="C46:C47"/>
    <mergeCell ref="C48:C49"/>
    <mergeCell ref="C50:C51"/>
    <mergeCell ref="D12:D13"/>
    <mergeCell ref="D14:D15"/>
    <mergeCell ref="D16:D17"/>
    <mergeCell ref="D18:D19"/>
    <mergeCell ref="D20:D21"/>
    <mergeCell ref="D29:D30"/>
    <mergeCell ref="D31:D32"/>
    <mergeCell ref="D33:D34"/>
    <mergeCell ref="D35:D36"/>
    <mergeCell ref="D44:D45"/>
    <mergeCell ref="D46:D47"/>
    <mergeCell ref="D48:D49"/>
    <mergeCell ref="D50:D51"/>
    <mergeCell ref="E44:E45"/>
    <mergeCell ref="F12:F13"/>
    <mergeCell ref="F14:F15"/>
    <mergeCell ref="F16:F17"/>
    <mergeCell ref="F18:F19"/>
    <mergeCell ref="F20:F21"/>
    <mergeCell ref="F29:F30"/>
    <mergeCell ref="F31:F32"/>
    <mergeCell ref="F33:F34"/>
    <mergeCell ref="F35:F36"/>
    <mergeCell ref="F48:F49"/>
    <mergeCell ref="G12:G13"/>
    <mergeCell ref="G14:G15"/>
    <mergeCell ref="G16:G17"/>
    <mergeCell ref="G18:G19"/>
    <mergeCell ref="G20:G21"/>
    <mergeCell ref="G29:G30"/>
    <mergeCell ref="G31:G32"/>
    <mergeCell ref="G33:G34"/>
    <mergeCell ref="G35:G36"/>
    <mergeCell ref="G48:G49"/>
    <mergeCell ref="H12:H13"/>
    <mergeCell ref="H14:H15"/>
    <mergeCell ref="H16:H17"/>
    <mergeCell ref="H18:H19"/>
    <mergeCell ref="H20:H21"/>
    <mergeCell ref="H29:H30"/>
    <mergeCell ref="H31:H32"/>
    <mergeCell ref="H33:H34"/>
    <mergeCell ref="H35:H36"/>
    <mergeCell ref="H44:H45"/>
    <mergeCell ref="H46:H47"/>
    <mergeCell ref="H48:H49"/>
    <mergeCell ref="H50:H51"/>
    <mergeCell ref="I44:I45"/>
    <mergeCell ref="I46:I47"/>
    <mergeCell ref="I48:I49"/>
    <mergeCell ref="I50:I51"/>
    <mergeCell ref="J12:J13"/>
    <mergeCell ref="J14:J15"/>
    <mergeCell ref="J16:J17"/>
    <mergeCell ref="J18:J19"/>
    <mergeCell ref="J20:J21"/>
    <mergeCell ref="J29:J30"/>
    <mergeCell ref="J31:J32"/>
    <mergeCell ref="J33:J34"/>
    <mergeCell ref="J35:J36"/>
    <mergeCell ref="J44:J45"/>
    <mergeCell ref="J46:J47"/>
    <mergeCell ref="J48:J49"/>
    <mergeCell ref="J50:J51"/>
    <mergeCell ref="K12:K13"/>
    <mergeCell ref="K14:K15"/>
    <mergeCell ref="K16:K17"/>
    <mergeCell ref="K18:K19"/>
    <mergeCell ref="K20:K21"/>
    <mergeCell ref="K29:K30"/>
    <mergeCell ref="K31:K32"/>
    <mergeCell ref="K33:K34"/>
    <mergeCell ref="K35:K36"/>
    <mergeCell ref="L12:L13"/>
    <mergeCell ref="L14:L15"/>
    <mergeCell ref="L16:L17"/>
    <mergeCell ref="L18:L19"/>
    <mergeCell ref="L20:L21"/>
    <mergeCell ref="L29:L30"/>
    <mergeCell ref="L31:L32"/>
    <mergeCell ref="L33:L34"/>
    <mergeCell ref="L35:L36"/>
    <mergeCell ref="N12:N13"/>
    <mergeCell ref="N14:N15"/>
    <mergeCell ref="N16:N17"/>
    <mergeCell ref="N18:N19"/>
    <mergeCell ref="N20:N21"/>
    <mergeCell ref="N29:N30"/>
    <mergeCell ref="N31:N32"/>
    <mergeCell ref="N33:N34"/>
    <mergeCell ref="N35:N36"/>
    <mergeCell ref="N44:N45"/>
    <mergeCell ref="N46:N47"/>
    <mergeCell ref="N48:N49"/>
    <mergeCell ref="N50:N51"/>
  </mergeCells>
  <printOptions horizontalCentered="1"/>
  <pageMargins left="0.196850393700787" right="0.15748031496063" top="0.669291338582677" bottom="0.433070866141732" header="0.15748031496063" footer="0.196850393700787"/>
  <pageSetup paperSize="9" scale="95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53"/>
  <sheetViews>
    <sheetView showGridLines="0" zoomScale="90" zoomScaleNormal="90" workbookViewId="0">
      <selection activeCell="B1" sqref="B1:Q1"/>
    </sheetView>
  </sheetViews>
  <sheetFormatPr defaultColWidth="9" defaultRowHeight="14.25"/>
  <cols>
    <col min="1" max="1" width="2.4" style="8" customWidth="1"/>
    <col min="2" max="2" width="19.9" style="8" customWidth="1"/>
    <col min="3" max="3" width="2.6" style="8" customWidth="1"/>
    <col min="4" max="4" width="15.6" style="8" customWidth="1"/>
    <col min="5" max="5" width="9.6" style="8" customWidth="1"/>
    <col min="6" max="6" width="1" style="8" customWidth="1"/>
    <col min="7" max="7" width="7.9" style="8" customWidth="1"/>
    <col min="8" max="8" width="12.6" style="8" customWidth="1"/>
    <col min="9" max="9" width="1" style="8" customWidth="1"/>
    <col min="10" max="10" width="12.6" style="8" customWidth="1"/>
    <col min="11" max="11" width="12.7" style="8" customWidth="1"/>
    <col min="12" max="12" width="1" style="8" customWidth="1"/>
    <col min="13" max="14" width="12.7" style="8" customWidth="1"/>
    <col min="15" max="15" width="1" style="8" customWidth="1"/>
    <col min="16" max="16" width="12.2" style="8" customWidth="1"/>
    <col min="17" max="17" width="12.6" style="8" customWidth="1"/>
    <col min="18" max="256" width="9" style="8"/>
    <col min="257" max="257" width="2.4" style="8" customWidth="1"/>
    <col min="258" max="258" width="19.9" style="8" customWidth="1"/>
    <col min="259" max="259" width="2.6" style="8" customWidth="1"/>
    <col min="260" max="260" width="15.6" style="8" customWidth="1"/>
    <col min="261" max="261" width="9.6" style="8" customWidth="1"/>
    <col min="262" max="262" width="1" style="8" customWidth="1"/>
    <col min="263" max="263" width="7.9" style="8" customWidth="1"/>
    <col min="264" max="264" width="12.6" style="8" customWidth="1"/>
    <col min="265" max="265" width="1" style="8" customWidth="1"/>
    <col min="266" max="266" width="12.6" style="8" customWidth="1"/>
    <col min="267" max="267" width="12.7" style="8" customWidth="1"/>
    <col min="268" max="268" width="1" style="8" customWidth="1"/>
    <col min="269" max="270" width="12.7" style="8" customWidth="1"/>
    <col min="271" max="271" width="1" style="8" customWidth="1"/>
    <col min="272" max="272" width="12.2" style="8" customWidth="1"/>
    <col min="273" max="273" width="12.6" style="8" customWidth="1"/>
    <col min="274" max="512" width="9" style="8"/>
    <col min="513" max="513" width="2.4" style="8" customWidth="1"/>
    <col min="514" max="514" width="19.9" style="8" customWidth="1"/>
    <col min="515" max="515" width="2.6" style="8" customWidth="1"/>
    <col min="516" max="516" width="15.6" style="8" customWidth="1"/>
    <col min="517" max="517" width="9.6" style="8" customWidth="1"/>
    <col min="518" max="518" width="1" style="8" customWidth="1"/>
    <col min="519" max="519" width="7.9" style="8" customWidth="1"/>
    <col min="520" max="520" width="12.6" style="8" customWidth="1"/>
    <col min="521" max="521" width="1" style="8" customWidth="1"/>
    <col min="522" max="522" width="12.6" style="8" customWidth="1"/>
    <col min="523" max="523" width="12.7" style="8" customWidth="1"/>
    <col min="524" max="524" width="1" style="8" customWidth="1"/>
    <col min="525" max="526" width="12.7" style="8" customWidth="1"/>
    <col min="527" max="527" width="1" style="8" customWidth="1"/>
    <col min="528" max="528" width="12.2" style="8" customWidth="1"/>
    <col min="529" max="529" width="12.6" style="8" customWidth="1"/>
    <col min="530" max="768" width="9" style="8"/>
    <col min="769" max="769" width="2.4" style="8" customWidth="1"/>
    <col min="770" max="770" width="19.9" style="8" customWidth="1"/>
    <col min="771" max="771" width="2.6" style="8" customWidth="1"/>
    <col min="772" max="772" width="15.6" style="8" customWidth="1"/>
    <col min="773" max="773" width="9.6" style="8" customWidth="1"/>
    <col min="774" max="774" width="1" style="8" customWidth="1"/>
    <col min="775" max="775" width="7.9" style="8" customWidth="1"/>
    <col min="776" max="776" width="12.6" style="8" customWidth="1"/>
    <col min="777" max="777" width="1" style="8" customWidth="1"/>
    <col min="778" max="778" width="12.6" style="8" customWidth="1"/>
    <col min="779" max="779" width="12.7" style="8" customWidth="1"/>
    <col min="780" max="780" width="1" style="8" customWidth="1"/>
    <col min="781" max="782" width="12.7" style="8" customWidth="1"/>
    <col min="783" max="783" width="1" style="8" customWidth="1"/>
    <col min="784" max="784" width="12.2" style="8" customWidth="1"/>
    <col min="785" max="785" width="12.6" style="8" customWidth="1"/>
    <col min="786" max="1024" width="9" style="8"/>
    <col min="1025" max="1025" width="2.4" style="8" customWidth="1"/>
    <col min="1026" max="1026" width="19.9" style="8" customWidth="1"/>
    <col min="1027" max="1027" width="2.6" style="8" customWidth="1"/>
    <col min="1028" max="1028" width="15.6" style="8" customWidth="1"/>
    <col min="1029" max="1029" width="9.6" style="8" customWidth="1"/>
    <col min="1030" max="1030" width="1" style="8" customWidth="1"/>
    <col min="1031" max="1031" width="7.9" style="8" customWidth="1"/>
    <col min="1032" max="1032" width="12.6" style="8" customWidth="1"/>
    <col min="1033" max="1033" width="1" style="8" customWidth="1"/>
    <col min="1034" max="1034" width="12.6" style="8" customWidth="1"/>
    <col min="1035" max="1035" width="12.7" style="8" customWidth="1"/>
    <col min="1036" max="1036" width="1" style="8" customWidth="1"/>
    <col min="1037" max="1038" width="12.7" style="8" customWidth="1"/>
    <col min="1039" max="1039" width="1" style="8" customWidth="1"/>
    <col min="1040" max="1040" width="12.2" style="8" customWidth="1"/>
    <col min="1041" max="1041" width="12.6" style="8" customWidth="1"/>
    <col min="1042" max="1280" width="9" style="8"/>
    <col min="1281" max="1281" width="2.4" style="8" customWidth="1"/>
    <col min="1282" max="1282" width="19.9" style="8" customWidth="1"/>
    <col min="1283" max="1283" width="2.6" style="8" customWidth="1"/>
    <col min="1284" max="1284" width="15.6" style="8" customWidth="1"/>
    <col min="1285" max="1285" width="9.6" style="8" customWidth="1"/>
    <col min="1286" max="1286" width="1" style="8" customWidth="1"/>
    <col min="1287" max="1287" width="7.9" style="8" customWidth="1"/>
    <col min="1288" max="1288" width="12.6" style="8" customWidth="1"/>
    <col min="1289" max="1289" width="1" style="8" customWidth="1"/>
    <col min="1290" max="1290" width="12.6" style="8" customWidth="1"/>
    <col min="1291" max="1291" width="12.7" style="8" customWidth="1"/>
    <col min="1292" max="1292" width="1" style="8" customWidth="1"/>
    <col min="1293" max="1294" width="12.7" style="8" customWidth="1"/>
    <col min="1295" max="1295" width="1" style="8" customWidth="1"/>
    <col min="1296" max="1296" width="12.2" style="8" customWidth="1"/>
    <col min="1297" max="1297" width="12.6" style="8" customWidth="1"/>
    <col min="1298" max="1536" width="9" style="8"/>
    <col min="1537" max="1537" width="2.4" style="8" customWidth="1"/>
    <col min="1538" max="1538" width="19.9" style="8" customWidth="1"/>
    <col min="1539" max="1539" width="2.6" style="8" customWidth="1"/>
    <col min="1540" max="1540" width="15.6" style="8" customWidth="1"/>
    <col min="1541" max="1541" width="9.6" style="8" customWidth="1"/>
    <col min="1542" max="1542" width="1" style="8" customWidth="1"/>
    <col min="1543" max="1543" width="7.9" style="8" customWidth="1"/>
    <col min="1544" max="1544" width="12.6" style="8" customWidth="1"/>
    <col min="1545" max="1545" width="1" style="8" customWidth="1"/>
    <col min="1546" max="1546" width="12.6" style="8" customWidth="1"/>
    <col min="1547" max="1547" width="12.7" style="8" customWidth="1"/>
    <col min="1548" max="1548" width="1" style="8" customWidth="1"/>
    <col min="1549" max="1550" width="12.7" style="8" customWidth="1"/>
    <col min="1551" max="1551" width="1" style="8" customWidth="1"/>
    <col min="1552" max="1552" width="12.2" style="8" customWidth="1"/>
    <col min="1553" max="1553" width="12.6" style="8" customWidth="1"/>
    <col min="1554" max="1792" width="9" style="8"/>
    <col min="1793" max="1793" width="2.4" style="8" customWidth="1"/>
    <col min="1794" max="1794" width="19.9" style="8" customWidth="1"/>
    <col min="1795" max="1795" width="2.6" style="8" customWidth="1"/>
    <col min="1796" max="1796" width="15.6" style="8" customWidth="1"/>
    <col min="1797" max="1797" width="9.6" style="8" customWidth="1"/>
    <col min="1798" max="1798" width="1" style="8" customWidth="1"/>
    <col min="1799" max="1799" width="7.9" style="8" customWidth="1"/>
    <col min="1800" max="1800" width="12.6" style="8" customWidth="1"/>
    <col min="1801" max="1801" width="1" style="8" customWidth="1"/>
    <col min="1802" max="1802" width="12.6" style="8" customWidth="1"/>
    <col min="1803" max="1803" width="12.7" style="8" customWidth="1"/>
    <col min="1804" max="1804" width="1" style="8" customWidth="1"/>
    <col min="1805" max="1806" width="12.7" style="8" customWidth="1"/>
    <col min="1807" max="1807" width="1" style="8" customWidth="1"/>
    <col min="1808" max="1808" width="12.2" style="8" customWidth="1"/>
    <col min="1809" max="1809" width="12.6" style="8" customWidth="1"/>
    <col min="1810" max="2048" width="9" style="8"/>
    <col min="2049" max="2049" width="2.4" style="8" customWidth="1"/>
    <col min="2050" max="2050" width="19.9" style="8" customWidth="1"/>
    <col min="2051" max="2051" width="2.6" style="8" customWidth="1"/>
    <col min="2052" max="2052" width="15.6" style="8" customWidth="1"/>
    <col min="2053" max="2053" width="9.6" style="8" customWidth="1"/>
    <col min="2054" max="2054" width="1" style="8" customWidth="1"/>
    <col min="2055" max="2055" width="7.9" style="8" customWidth="1"/>
    <col min="2056" max="2056" width="12.6" style="8" customWidth="1"/>
    <col min="2057" max="2057" width="1" style="8" customWidth="1"/>
    <col min="2058" max="2058" width="12.6" style="8" customWidth="1"/>
    <col min="2059" max="2059" width="12.7" style="8" customWidth="1"/>
    <col min="2060" max="2060" width="1" style="8" customWidth="1"/>
    <col min="2061" max="2062" width="12.7" style="8" customWidth="1"/>
    <col min="2063" max="2063" width="1" style="8" customWidth="1"/>
    <col min="2064" max="2064" width="12.2" style="8" customWidth="1"/>
    <col min="2065" max="2065" width="12.6" style="8" customWidth="1"/>
    <col min="2066" max="2304" width="9" style="8"/>
    <col min="2305" max="2305" width="2.4" style="8" customWidth="1"/>
    <col min="2306" max="2306" width="19.9" style="8" customWidth="1"/>
    <col min="2307" max="2307" width="2.6" style="8" customWidth="1"/>
    <col min="2308" max="2308" width="15.6" style="8" customWidth="1"/>
    <col min="2309" max="2309" width="9.6" style="8" customWidth="1"/>
    <col min="2310" max="2310" width="1" style="8" customWidth="1"/>
    <col min="2311" max="2311" width="7.9" style="8" customWidth="1"/>
    <col min="2312" max="2312" width="12.6" style="8" customWidth="1"/>
    <col min="2313" max="2313" width="1" style="8" customWidth="1"/>
    <col min="2314" max="2314" width="12.6" style="8" customWidth="1"/>
    <col min="2315" max="2315" width="12.7" style="8" customWidth="1"/>
    <col min="2316" max="2316" width="1" style="8" customWidth="1"/>
    <col min="2317" max="2318" width="12.7" style="8" customWidth="1"/>
    <col min="2319" max="2319" width="1" style="8" customWidth="1"/>
    <col min="2320" max="2320" width="12.2" style="8" customWidth="1"/>
    <col min="2321" max="2321" width="12.6" style="8" customWidth="1"/>
    <col min="2322" max="2560" width="9" style="8"/>
    <col min="2561" max="2561" width="2.4" style="8" customWidth="1"/>
    <col min="2562" max="2562" width="19.9" style="8" customWidth="1"/>
    <col min="2563" max="2563" width="2.6" style="8" customWidth="1"/>
    <col min="2564" max="2564" width="15.6" style="8" customWidth="1"/>
    <col min="2565" max="2565" width="9.6" style="8" customWidth="1"/>
    <col min="2566" max="2566" width="1" style="8" customWidth="1"/>
    <col min="2567" max="2567" width="7.9" style="8" customWidth="1"/>
    <col min="2568" max="2568" width="12.6" style="8" customWidth="1"/>
    <col min="2569" max="2569" width="1" style="8" customWidth="1"/>
    <col min="2570" max="2570" width="12.6" style="8" customWidth="1"/>
    <col min="2571" max="2571" width="12.7" style="8" customWidth="1"/>
    <col min="2572" max="2572" width="1" style="8" customWidth="1"/>
    <col min="2573" max="2574" width="12.7" style="8" customWidth="1"/>
    <col min="2575" max="2575" width="1" style="8" customWidth="1"/>
    <col min="2576" max="2576" width="12.2" style="8" customWidth="1"/>
    <col min="2577" max="2577" width="12.6" style="8" customWidth="1"/>
    <col min="2578" max="2816" width="9" style="8"/>
    <col min="2817" max="2817" width="2.4" style="8" customWidth="1"/>
    <col min="2818" max="2818" width="19.9" style="8" customWidth="1"/>
    <col min="2819" max="2819" width="2.6" style="8" customWidth="1"/>
    <col min="2820" max="2820" width="15.6" style="8" customWidth="1"/>
    <col min="2821" max="2821" width="9.6" style="8" customWidth="1"/>
    <col min="2822" max="2822" width="1" style="8" customWidth="1"/>
    <col min="2823" max="2823" width="7.9" style="8" customWidth="1"/>
    <col min="2824" max="2824" width="12.6" style="8" customWidth="1"/>
    <col min="2825" max="2825" width="1" style="8" customWidth="1"/>
    <col min="2826" max="2826" width="12.6" style="8" customWidth="1"/>
    <col min="2827" max="2827" width="12.7" style="8" customWidth="1"/>
    <col min="2828" max="2828" width="1" style="8" customWidth="1"/>
    <col min="2829" max="2830" width="12.7" style="8" customWidth="1"/>
    <col min="2831" max="2831" width="1" style="8" customWidth="1"/>
    <col min="2832" max="2832" width="12.2" style="8" customWidth="1"/>
    <col min="2833" max="2833" width="12.6" style="8" customWidth="1"/>
    <col min="2834" max="3072" width="9" style="8"/>
    <col min="3073" max="3073" width="2.4" style="8" customWidth="1"/>
    <col min="3074" max="3074" width="19.9" style="8" customWidth="1"/>
    <col min="3075" max="3075" width="2.6" style="8" customWidth="1"/>
    <col min="3076" max="3076" width="15.6" style="8" customWidth="1"/>
    <col min="3077" max="3077" width="9.6" style="8" customWidth="1"/>
    <col min="3078" max="3078" width="1" style="8" customWidth="1"/>
    <col min="3079" max="3079" width="7.9" style="8" customWidth="1"/>
    <col min="3080" max="3080" width="12.6" style="8" customWidth="1"/>
    <col min="3081" max="3081" width="1" style="8" customWidth="1"/>
    <col min="3082" max="3082" width="12.6" style="8" customWidth="1"/>
    <col min="3083" max="3083" width="12.7" style="8" customWidth="1"/>
    <col min="3084" max="3084" width="1" style="8" customWidth="1"/>
    <col min="3085" max="3086" width="12.7" style="8" customWidth="1"/>
    <col min="3087" max="3087" width="1" style="8" customWidth="1"/>
    <col min="3088" max="3088" width="12.2" style="8" customWidth="1"/>
    <col min="3089" max="3089" width="12.6" style="8" customWidth="1"/>
    <col min="3090" max="3328" width="9" style="8"/>
    <col min="3329" max="3329" width="2.4" style="8" customWidth="1"/>
    <col min="3330" max="3330" width="19.9" style="8" customWidth="1"/>
    <col min="3331" max="3331" width="2.6" style="8" customWidth="1"/>
    <col min="3332" max="3332" width="15.6" style="8" customWidth="1"/>
    <col min="3333" max="3333" width="9.6" style="8" customWidth="1"/>
    <col min="3334" max="3334" width="1" style="8" customWidth="1"/>
    <col min="3335" max="3335" width="7.9" style="8" customWidth="1"/>
    <col min="3336" max="3336" width="12.6" style="8" customWidth="1"/>
    <col min="3337" max="3337" width="1" style="8" customWidth="1"/>
    <col min="3338" max="3338" width="12.6" style="8" customWidth="1"/>
    <col min="3339" max="3339" width="12.7" style="8" customWidth="1"/>
    <col min="3340" max="3340" width="1" style="8" customWidth="1"/>
    <col min="3341" max="3342" width="12.7" style="8" customWidth="1"/>
    <col min="3343" max="3343" width="1" style="8" customWidth="1"/>
    <col min="3344" max="3344" width="12.2" style="8" customWidth="1"/>
    <col min="3345" max="3345" width="12.6" style="8" customWidth="1"/>
    <col min="3346" max="3584" width="9" style="8"/>
    <col min="3585" max="3585" width="2.4" style="8" customWidth="1"/>
    <col min="3586" max="3586" width="19.9" style="8" customWidth="1"/>
    <col min="3587" max="3587" width="2.6" style="8" customWidth="1"/>
    <col min="3588" max="3588" width="15.6" style="8" customWidth="1"/>
    <col min="3589" max="3589" width="9.6" style="8" customWidth="1"/>
    <col min="3590" max="3590" width="1" style="8" customWidth="1"/>
    <col min="3591" max="3591" width="7.9" style="8" customWidth="1"/>
    <col min="3592" max="3592" width="12.6" style="8" customWidth="1"/>
    <col min="3593" max="3593" width="1" style="8" customWidth="1"/>
    <col min="3594" max="3594" width="12.6" style="8" customWidth="1"/>
    <col min="3595" max="3595" width="12.7" style="8" customWidth="1"/>
    <col min="3596" max="3596" width="1" style="8" customWidth="1"/>
    <col min="3597" max="3598" width="12.7" style="8" customWidth="1"/>
    <col min="3599" max="3599" width="1" style="8" customWidth="1"/>
    <col min="3600" max="3600" width="12.2" style="8" customWidth="1"/>
    <col min="3601" max="3601" width="12.6" style="8" customWidth="1"/>
    <col min="3602" max="3840" width="9" style="8"/>
    <col min="3841" max="3841" width="2.4" style="8" customWidth="1"/>
    <col min="3842" max="3842" width="19.9" style="8" customWidth="1"/>
    <col min="3843" max="3843" width="2.6" style="8" customWidth="1"/>
    <col min="3844" max="3844" width="15.6" style="8" customWidth="1"/>
    <col min="3845" max="3845" width="9.6" style="8" customWidth="1"/>
    <col min="3846" max="3846" width="1" style="8" customWidth="1"/>
    <col min="3847" max="3847" width="7.9" style="8" customWidth="1"/>
    <col min="3848" max="3848" width="12.6" style="8" customWidth="1"/>
    <col min="3849" max="3849" width="1" style="8" customWidth="1"/>
    <col min="3850" max="3850" width="12.6" style="8" customWidth="1"/>
    <col min="3851" max="3851" width="12.7" style="8" customWidth="1"/>
    <col min="3852" max="3852" width="1" style="8" customWidth="1"/>
    <col min="3853" max="3854" width="12.7" style="8" customWidth="1"/>
    <col min="3855" max="3855" width="1" style="8" customWidth="1"/>
    <col min="3856" max="3856" width="12.2" style="8" customWidth="1"/>
    <col min="3857" max="3857" width="12.6" style="8" customWidth="1"/>
    <col min="3858" max="4096" width="9" style="8"/>
    <col min="4097" max="4097" width="2.4" style="8" customWidth="1"/>
    <col min="4098" max="4098" width="19.9" style="8" customWidth="1"/>
    <col min="4099" max="4099" width="2.6" style="8" customWidth="1"/>
    <col min="4100" max="4100" width="15.6" style="8" customWidth="1"/>
    <col min="4101" max="4101" width="9.6" style="8" customWidth="1"/>
    <col min="4102" max="4102" width="1" style="8" customWidth="1"/>
    <col min="4103" max="4103" width="7.9" style="8" customWidth="1"/>
    <col min="4104" max="4104" width="12.6" style="8" customWidth="1"/>
    <col min="4105" max="4105" width="1" style="8" customWidth="1"/>
    <col min="4106" max="4106" width="12.6" style="8" customWidth="1"/>
    <col min="4107" max="4107" width="12.7" style="8" customWidth="1"/>
    <col min="4108" max="4108" width="1" style="8" customWidth="1"/>
    <col min="4109" max="4110" width="12.7" style="8" customWidth="1"/>
    <col min="4111" max="4111" width="1" style="8" customWidth="1"/>
    <col min="4112" max="4112" width="12.2" style="8" customWidth="1"/>
    <col min="4113" max="4113" width="12.6" style="8" customWidth="1"/>
    <col min="4114" max="4352" width="9" style="8"/>
    <col min="4353" max="4353" width="2.4" style="8" customWidth="1"/>
    <col min="4354" max="4354" width="19.9" style="8" customWidth="1"/>
    <col min="4355" max="4355" width="2.6" style="8" customWidth="1"/>
    <col min="4356" max="4356" width="15.6" style="8" customWidth="1"/>
    <col min="4357" max="4357" width="9.6" style="8" customWidth="1"/>
    <col min="4358" max="4358" width="1" style="8" customWidth="1"/>
    <col min="4359" max="4359" width="7.9" style="8" customWidth="1"/>
    <col min="4360" max="4360" width="12.6" style="8" customWidth="1"/>
    <col min="4361" max="4361" width="1" style="8" customWidth="1"/>
    <col min="4362" max="4362" width="12.6" style="8" customWidth="1"/>
    <col min="4363" max="4363" width="12.7" style="8" customWidth="1"/>
    <col min="4364" max="4364" width="1" style="8" customWidth="1"/>
    <col min="4365" max="4366" width="12.7" style="8" customWidth="1"/>
    <col min="4367" max="4367" width="1" style="8" customWidth="1"/>
    <col min="4368" max="4368" width="12.2" style="8" customWidth="1"/>
    <col min="4369" max="4369" width="12.6" style="8" customWidth="1"/>
    <col min="4370" max="4608" width="9" style="8"/>
    <col min="4609" max="4609" width="2.4" style="8" customWidth="1"/>
    <col min="4610" max="4610" width="19.9" style="8" customWidth="1"/>
    <col min="4611" max="4611" width="2.6" style="8" customWidth="1"/>
    <col min="4612" max="4612" width="15.6" style="8" customWidth="1"/>
    <col min="4613" max="4613" width="9.6" style="8" customWidth="1"/>
    <col min="4614" max="4614" width="1" style="8" customWidth="1"/>
    <col min="4615" max="4615" width="7.9" style="8" customWidth="1"/>
    <col min="4616" max="4616" width="12.6" style="8" customWidth="1"/>
    <col min="4617" max="4617" width="1" style="8" customWidth="1"/>
    <col min="4618" max="4618" width="12.6" style="8" customWidth="1"/>
    <col min="4619" max="4619" width="12.7" style="8" customWidth="1"/>
    <col min="4620" max="4620" width="1" style="8" customWidth="1"/>
    <col min="4621" max="4622" width="12.7" style="8" customWidth="1"/>
    <col min="4623" max="4623" width="1" style="8" customWidth="1"/>
    <col min="4624" max="4624" width="12.2" style="8" customWidth="1"/>
    <col min="4625" max="4625" width="12.6" style="8" customWidth="1"/>
    <col min="4626" max="4864" width="9" style="8"/>
    <col min="4865" max="4865" width="2.4" style="8" customWidth="1"/>
    <col min="4866" max="4866" width="19.9" style="8" customWidth="1"/>
    <col min="4867" max="4867" width="2.6" style="8" customWidth="1"/>
    <col min="4868" max="4868" width="15.6" style="8" customWidth="1"/>
    <col min="4869" max="4869" width="9.6" style="8" customWidth="1"/>
    <col min="4870" max="4870" width="1" style="8" customWidth="1"/>
    <col min="4871" max="4871" width="7.9" style="8" customWidth="1"/>
    <col min="4872" max="4872" width="12.6" style="8" customWidth="1"/>
    <col min="4873" max="4873" width="1" style="8" customWidth="1"/>
    <col min="4874" max="4874" width="12.6" style="8" customWidth="1"/>
    <col min="4875" max="4875" width="12.7" style="8" customWidth="1"/>
    <col min="4876" max="4876" width="1" style="8" customWidth="1"/>
    <col min="4877" max="4878" width="12.7" style="8" customWidth="1"/>
    <col min="4879" max="4879" width="1" style="8" customWidth="1"/>
    <col min="4880" max="4880" width="12.2" style="8" customWidth="1"/>
    <col min="4881" max="4881" width="12.6" style="8" customWidth="1"/>
    <col min="4882" max="5120" width="9" style="8"/>
    <col min="5121" max="5121" width="2.4" style="8" customWidth="1"/>
    <col min="5122" max="5122" width="19.9" style="8" customWidth="1"/>
    <col min="5123" max="5123" width="2.6" style="8" customWidth="1"/>
    <col min="5124" max="5124" width="15.6" style="8" customWidth="1"/>
    <col min="5125" max="5125" width="9.6" style="8" customWidth="1"/>
    <col min="5126" max="5126" width="1" style="8" customWidth="1"/>
    <col min="5127" max="5127" width="7.9" style="8" customWidth="1"/>
    <col min="5128" max="5128" width="12.6" style="8" customWidth="1"/>
    <col min="5129" max="5129" width="1" style="8" customWidth="1"/>
    <col min="5130" max="5130" width="12.6" style="8" customWidth="1"/>
    <col min="5131" max="5131" width="12.7" style="8" customWidth="1"/>
    <col min="5132" max="5132" width="1" style="8" customWidth="1"/>
    <col min="5133" max="5134" width="12.7" style="8" customWidth="1"/>
    <col min="5135" max="5135" width="1" style="8" customWidth="1"/>
    <col min="5136" max="5136" width="12.2" style="8" customWidth="1"/>
    <col min="5137" max="5137" width="12.6" style="8" customWidth="1"/>
    <col min="5138" max="5376" width="9" style="8"/>
    <col min="5377" max="5377" width="2.4" style="8" customWidth="1"/>
    <col min="5378" max="5378" width="19.9" style="8" customWidth="1"/>
    <col min="5379" max="5379" width="2.6" style="8" customWidth="1"/>
    <col min="5380" max="5380" width="15.6" style="8" customWidth="1"/>
    <col min="5381" max="5381" width="9.6" style="8" customWidth="1"/>
    <col min="5382" max="5382" width="1" style="8" customWidth="1"/>
    <col min="5383" max="5383" width="7.9" style="8" customWidth="1"/>
    <col min="5384" max="5384" width="12.6" style="8" customWidth="1"/>
    <col min="5385" max="5385" width="1" style="8" customWidth="1"/>
    <col min="5386" max="5386" width="12.6" style="8" customWidth="1"/>
    <col min="5387" max="5387" width="12.7" style="8" customWidth="1"/>
    <col min="5388" max="5388" width="1" style="8" customWidth="1"/>
    <col min="5389" max="5390" width="12.7" style="8" customWidth="1"/>
    <col min="5391" max="5391" width="1" style="8" customWidth="1"/>
    <col min="5392" max="5392" width="12.2" style="8" customWidth="1"/>
    <col min="5393" max="5393" width="12.6" style="8" customWidth="1"/>
    <col min="5394" max="5632" width="9" style="8"/>
    <col min="5633" max="5633" width="2.4" style="8" customWidth="1"/>
    <col min="5634" max="5634" width="19.9" style="8" customWidth="1"/>
    <col min="5635" max="5635" width="2.6" style="8" customWidth="1"/>
    <col min="5636" max="5636" width="15.6" style="8" customWidth="1"/>
    <col min="5637" max="5637" width="9.6" style="8" customWidth="1"/>
    <col min="5638" max="5638" width="1" style="8" customWidth="1"/>
    <col min="5639" max="5639" width="7.9" style="8" customWidth="1"/>
    <col min="5640" max="5640" width="12.6" style="8" customWidth="1"/>
    <col min="5641" max="5641" width="1" style="8" customWidth="1"/>
    <col min="5642" max="5642" width="12.6" style="8" customWidth="1"/>
    <col min="5643" max="5643" width="12.7" style="8" customWidth="1"/>
    <col min="5644" max="5644" width="1" style="8" customWidth="1"/>
    <col min="5645" max="5646" width="12.7" style="8" customWidth="1"/>
    <col min="5647" max="5647" width="1" style="8" customWidth="1"/>
    <col min="5648" max="5648" width="12.2" style="8" customWidth="1"/>
    <col min="5649" max="5649" width="12.6" style="8" customWidth="1"/>
    <col min="5650" max="5888" width="9" style="8"/>
    <col min="5889" max="5889" width="2.4" style="8" customWidth="1"/>
    <col min="5890" max="5890" width="19.9" style="8" customWidth="1"/>
    <col min="5891" max="5891" width="2.6" style="8" customWidth="1"/>
    <col min="5892" max="5892" width="15.6" style="8" customWidth="1"/>
    <col min="5893" max="5893" width="9.6" style="8" customWidth="1"/>
    <col min="5894" max="5894" width="1" style="8" customWidth="1"/>
    <col min="5895" max="5895" width="7.9" style="8" customWidth="1"/>
    <col min="5896" max="5896" width="12.6" style="8" customWidth="1"/>
    <col min="5897" max="5897" width="1" style="8" customWidth="1"/>
    <col min="5898" max="5898" width="12.6" style="8" customWidth="1"/>
    <col min="5899" max="5899" width="12.7" style="8" customWidth="1"/>
    <col min="5900" max="5900" width="1" style="8" customWidth="1"/>
    <col min="5901" max="5902" width="12.7" style="8" customWidth="1"/>
    <col min="5903" max="5903" width="1" style="8" customWidth="1"/>
    <col min="5904" max="5904" width="12.2" style="8" customWidth="1"/>
    <col min="5905" max="5905" width="12.6" style="8" customWidth="1"/>
    <col min="5906" max="6144" width="9" style="8"/>
    <col min="6145" max="6145" width="2.4" style="8" customWidth="1"/>
    <col min="6146" max="6146" width="19.9" style="8" customWidth="1"/>
    <col min="6147" max="6147" width="2.6" style="8" customWidth="1"/>
    <col min="6148" max="6148" width="15.6" style="8" customWidth="1"/>
    <col min="6149" max="6149" width="9.6" style="8" customWidth="1"/>
    <col min="6150" max="6150" width="1" style="8" customWidth="1"/>
    <col min="6151" max="6151" width="7.9" style="8" customWidth="1"/>
    <col min="6152" max="6152" width="12.6" style="8" customWidth="1"/>
    <col min="6153" max="6153" width="1" style="8" customWidth="1"/>
    <col min="6154" max="6154" width="12.6" style="8" customWidth="1"/>
    <col min="6155" max="6155" width="12.7" style="8" customWidth="1"/>
    <col min="6156" max="6156" width="1" style="8" customWidth="1"/>
    <col min="6157" max="6158" width="12.7" style="8" customWidth="1"/>
    <col min="6159" max="6159" width="1" style="8" customWidth="1"/>
    <col min="6160" max="6160" width="12.2" style="8" customWidth="1"/>
    <col min="6161" max="6161" width="12.6" style="8" customWidth="1"/>
    <col min="6162" max="6400" width="9" style="8"/>
    <col min="6401" max="6401" width="2.4" style="8" customWidth="1"/>
    <col min="6402" max="6402" width="19.9" style="8" customWidth="1"/>
    <col min="6403" max="6403" width="2.6" style="8" customWidth="1"/>
    <col min="6404" max="6404" width="15.6" style="8" customWidth="1"/>
    <col min="6405" max="6405" width="9.6" style="8" customWidth="1"/>
    <col min="6406" max="6406" width="1" style="8" customWidth="1"/>
    <col min="6407" max="6407" width="7.9" style="8" customWidth="1"/>
    <col min="6408" max="6408" width="12.6" style="8" customWidth="1"/>
    <col min="6409" max="6409" width="1" style="8" customWidth="1"/>
    <col min="6410" max="6410" width="12.6" style="8" customWidth="1"/>
    <col min="6411" max="6411" width="12.7" style="8" customWidth="1"/>
    <col min="6412" max="6412" width="1" style="8" customWidth="1"/>
    <col min="6413" max="6414" width="12.7" style="8" customWidth="1"/>
    <col min="6415" max="6415" width="1" style="8" customWidth="1"/>
    <col min="6416" max="6416" width="12.2" style="8" customWidth="1"/>
    <col min="6417" max="6417" width="12.6" style="8" customWidth="1"/>
    <col min="6418" max="6656" width="9" style="8"/>
    <col min="6657" max="6657" width="2.4" style="8" customWidth="1"/>
    <col min="6658" max="6658" width="19.9" style="8" customWidth="1"/>
    <col min="6659" max="6659" width="2.6" style="8" customWidth="1"/>
    <col min="6660" max="6660" width="15.6" style="8" customWidth="1"/>
    <col min="6661" max="6661" width="9.6" style="8" customWidth="1"/>
    <col min="6662" max="6662" width="1" style="8" customWidth="1"/>
    <col min="6663" max="6663" width="7.9" style="8" customWidth="1"/>
    <col min="6664" max="6664" width="12.6" style="8" customWidth="1"/>
    <col min="6665" max="6665" width="1" style="8" customWidth="1"/>
    <col min="6666" max="6666" width="12.6" style="8" customWidth="1"/>
    <col min="6667" max="6667" width="12.7" style="8" customWidth="1"/>
    <col min="6668" max="6668" width="1" style="8" customWidth="1"/>
    <col min="6669" max="6670" width="12.7" style="8" customWidth="1"/>
    <col min="6671" max="6671" width="1" style="8" customWidth="1"/>
    <col min="6672" max="6672" width="12.2" style="8" customWidth="1"/>
    <col min="6673" max="6673" width="12.6" style="8" customWidth="1"/>
    <col min="6674" max="6912" width="9" style="8"/>
    <col min="6913" max="6913" width="2.4" style="8" customWidth="1"/>
    <col min="6914" max="6914" width="19.9" style="8" customWidth="1"/>
    <col min="6915" max="6915" width="2.6" style="8" customWidth="1"/>
    <col min="6916" max="6916" width="15.6" style="8" customWidth="1"/>
    <col min="6917" max="6917" width="9.6" style="8" customWidth="1"/>
    <col min="6918" max="6918" width="1" style="8" customWidth="1"/>
    <col min="6919" max="6919" width="7.9" style="8" customWidth="1"/>
    <col min="6920" max="6920" width="12.6" style="8" customWidth="1"/>
    <col min="6921" max="6921" width="1" style="8" customWidth="1"/>
    <col min="6922" max="6922" width="12.6" style="8" customWidth="1"/>
    <col min="6923" max="6923" width="12.7" style="8" customWidth="1"/>
    <col min="6924" max="6924" width="1" style="8" customWidth="1"/>
    <col min="6925" max="6926" width="12.7" style="8" customWidth="1"/>
    <col min="6927" max="6927" width="1" style="8" customWidth="1"/>
    <col min="6928" max="6928" width="12.2" style="8" customWidth="1"/>
    <col min="6929" max="6929" width="12.6" style="8" customWidth="1"/>
    <col min="6930" max="7168" width="9" style="8"/>
    <col min="7169" max="7169" width="2.4" style="8" customWidth="1"/>
    <col min="7170" max="7170" width="19.9" style="8" customWidth="1"/>
    <col min="7171" max="7171" width="2.6" style="8" customWidth="1"/>
    <col min="7172" max="7172" width="15.6" style="8" customWidth="1"/>
    <col min="7173" max="7173" width="9.6" style="8" customWidth="1"/>
    <col min="7174" max="7174" width="1" style="8" customWidth="1"/>
    <col min="7175" max="7175" width="7.9" style="8" customWidth="1"/>
    <col min="7176" max="7176" width="12.6" style="8" customWidth="1"/>
    <col min="7177" max="7177" width="1" style="8" customWidth="1"/>
    <col min="7178" max="7178" width="12.6" style="8" customWidth="1"/>
    <col min="7179" max="7179" width="12.7" style="8" customWidth="1"/>
    <col min="7180" max="7180" width="1" style="8" customWidth="1"/>
    <col min="7181" max="7182" width="12.7" style="8" customWidth="1"/>
    <col min="7183" max="7183" width="1" style="8" customWidth="1"/>
    <col min="7184" max="7184" width="12.2" style="8" customWidth="1"/>
    <col min="7185" max="7185" width="12.6" style="8" customWidth="1"/>
    <col min="7186" max="7424" width="9" style="8"/>
    <col min="7425" max="7425" width="2.4" style="8" customWidth="1"/>
    <col min="7426" max="7426" width="19.9" style="8" customWidth="1"/>
    <col min="7427" max="7427" width="2.6" style="8" customWidth="1"/>
    <col min="7428" max="7428" width="15.6" style="8" customWidth="1"/>
    <col min="7429" max="7429" width="9.6" style="8" customWidth="1"/>
    <col min="7430" max="7430" width="1" style="8" customWidth="1"/>
    <col min="7431" max="7431" width="7.9" style="8" customWidth="1"/>
    <col min="7432" max="7432" width="12.6" style="8" customWidth="1"/>
    <col min="7433" max="7433" width="1" style="8" customWidth="1"/>
    <col min="7434" max="7434" width="12.6" style="8" customWidth="1"/>
    <col min="7435" max="7435" width="12.7" style="8" customWidth="1"/>
    <col min="7436" max="7436" width="1" style="8" customWidth="1"/>
    <col min="7437" max="7438" width="12.7" style="8" customWidth="1"/>
    <col min="7439" max="7439" width="1" style="8" customWidth="1"/>
    <col min="7440" max="7440" width="12.2" style="8" customWidth="1"/>
    <col min="7441" max="7441" width="12.6" style="8" customWidth="1"/>
    <col min="7442" max="7680" width="9" style="8"/>
    <col min="7681" max="7681" width="2.4" style="8" customWidth="1"/>
    <col min="7682" max="7682" width="19.9" style="8" customWidth="1"/>
    <col min="7683" max="7683" width="2.6" style="8" customWidth="1"/>
    <col min="7684" max="7684" width="15.6" style="8" customWidth="1"/>
    <col min="7685" max="7685" width="9.6" style="8" customWidth="1"/>
    <col min="7686" max="7686" width="1" style="8" customWidth="1"/>
    <col min="7687" max="7687" width="7.9" style="8" customWidth="1"/>
    <col min="7688" max="7688" width="12.6" style="8" customWidth="1"/>
    <col min="7689" max="7689" width="1" style="8" customWidth="1"/>
    <col min="7690" max="7690" width="12.6" style="8" customWidth="1"/>
    <col min="7691" max="7691" width="12.7" style="8" customWidth="1"/>
    <col min="7692" max="7692" width="1" style="8" customWidth="1"/>
    <col min="7693" max="7694" width="12.7" style="8" customWidth="1"/>
    <col min="7695" max="7695" width="1" style="8" customWidth="1"/>
    <col min="7696" max="7696" width="12.2" style="8" customWidth="1"/>
    <col min="7697" max="7697" width="12.6" style="8" customWidth="1"/>
    <col min="7698" max="7936" width="9" style="8"/>
    <col min="7937" max="7937" width="2.4" style="8" customWidth="1"/>
    <col min="7938" max="7938" width="19.9" style="8" customWidth="1"/>
    <col min="7939" max="7939" width="2.6" style="8" customWidth="1"/>
    <col min="7940" max="7940" width="15.6" style="8" customWidth="1"/>
    <col min="7941" max="7941" width="9.6" style="8" customWidth="1"/>
    <col min="7942" max="7942" width="1" style="8" customWidth="1"/>
    <col min="7943" max="7943" width="7.9" style="8" customWidth="1"/>
    <col min="7944" max="7944" width="12.6" style="8" customWidth="1"/>
    <col min="7945" max="7945" width="1" style="8" customWidth="1"/>
    <col min="7946" max="7946" width="12.6" style="8" customWidth="1"/>
    <col min="7947" max="7947" width="12.7" style="8" customWidth="1"/>
    <col min="7948" max="7948" width="1" style="8" customWidth="1"/>
    <col min="7949" max="7950" width="12.7" style="8" customWidth="1"/>
    <col min="7951" max="7951" width="1" style="8" customWidth="1"/>
    <col min="7952" max="7952" width="12.2" style="8" customWidth="1"/>
    <col min="7953" max="7953" width="12.6" style="8" customWidth="1"/>
    <col min="7954" max="8192" width="9" style="8"/>
    <col min="8193" max="8193" width="2.4" style="8" customWidth="1"/>
    <col min="8194" max="8194" width="19.9" style="8" customWidth="1"/>
    <col min="8195" max="8195" width="2.6" style="8" customWidth="1"/>
    <col min="8196" max="8196" width="15.6" style="8" customWidth="1"/>
    <col min="8197" max="8197" width="9.6" style="8" customWidth="1"/>
    <col min="8198" max="8198" width="1" style="8" customWidth="1"/>
    <col min="8199" max="8199" width="7.9" style="8" customWidth="1"/>
    <col min="8200" max="8200" width="12.6" style="8" customWidth="1"/>
    <col min="8201" max="8201" width="1" style="8" customWidth="1"/>
    <col min="8202" max="8202" width="12.6" style="8" customWidth="1"/>
    <col min="8203" max="8203" width="12.7" style="8" customWidth="1"/>
    <col min="8204" max="8204" width="1" style="8" customWidth="1"/>
    <col min="8205" max="8206" width="12.7" style="8" customWidth="1"/>
    <col min="8207" max="8207" width="1" style="8" customWidth="1"/>
    <col min="8208" max="8208" width="12.2" style="8" customWidth="1"/>
    <col min="8209" max="8209" width="12.6" style="8" customWidth="1"/>
    <col min="8210" max="8448" width="9" style="8"/>
    <col min="8449" max="8449" width="2.4" style="8" customWidth="1"/>
    <col min="8450" max="8450" width="19.9" style="8" customWidth="1"/>
    <col min="8451" max="8451" width="2.6" style="8" customWidth="1"/>
    <col min="8452" max="8452" width="15.6" style="8" customWidth="1"/>
    <col min="8453" max="8453" width="9.6" style="8" customWidth="1"/>
    <col min="8454" max="8454" width="1" style="8" customWidth="1"/>
    <col min="8455" max="8455" width="7.9" style="8" customWidth="1"/>
    <col min="8456" max="8456" width="12.6" style="8" customWidth="1"/>
    <col min="8457" max="8457" width="1" style="8" customWidth="1"/>
    <col min="8458" max="8458" width="12.6" style="8" customWidth="1"/>
    <col min="8459" max="8459" width="12.7" style="8" customWidth="1"/>
    <col min="8460" max="8460" width="1" style="8" customWidth="1"/>
    <col min="8461" max="8462" width="12.7" style="8" customWidth="1"/>
    <col min="8463" max="8463" width="1" style="8" customWidth="1"/>
    <col min="8464" max="8464" width="12.2" style="8" customWidth="1"/>
    <col min="8465" max="8465" width="12.6" style="8" customWidth="1"/>
    <col min="8466" max="8704" width="9" style="8"/>
    <col min="8705" max="8705" width="2.4" style="8" customWidth="1"/>
    <col min="8706" max="8706" width="19.9" style="8" customWidth="1"/>
    <col min="8707" max="8707" width="2.6" style="8" customWidth="1"/>
    <col min="8708" max="8708" width="15.6" style="8" customWidth="1"/>
    <col min="8709" max="8709" width="9.6" style="8" customWidth="1"/>
    <col min="8710" max="8710" width="1" style="8" customWidth="1"/>
    <col min="8711" max="8711" width="7.9" style="8" customWidth="1"/>
    <col min="8712" max="8712" width="12.6" style="8" customWidth="1"/>
    <col min="8713" max="8713" width="1" style="8" customWidth="1"/>
    <col min="8714" max="8714" width="12.6" style="8" customWidth="1"/>
    <col min="8715" max="8715" width="12.7" style="8" customWidth="1"/>
    <col min="8716" max="8716" width="1" style="8" customWidth="1"/>
    <col min="8717" max="8718" width="12.7" style="8" customWidth="1"/>
    <col min="8719" max="8719" width="1" style="8" customWidth="1"/>
    <col min="8720" max="8720" width="12.2" style="8" customWidth="1"/>
    <col min="8721" max="8721" width="12.6" style="8" customWidth="1"/>
    <col min="8722" max="8960" width="9" style="8"/>
    <col min="8961" max="8961" width="2.4" style="8" customWidth="1"/>
    <col min="8962" max="8962" width="19.9" style="8" customWidth="1"/>
    <col min="8963" max="8963" width="2.6" style="8" customWidth="1"/>
    <col min="8964" max="8964" width="15.6" style="8" customWidth="1"/>
    <col min="8965" max="8965" width="9.6" style="8" customWidth="1"/>
    <col min="8966" max="8966" width="1" style="8" customWidth="1"/>
    <col min="8967" max="8967" width="7.9" style="8" customWidth="1"/>
    <col min="8968" max="8968" width="12.6" style="8" customWidth="1"/>
    <col min="8969" max="8969" width="1" style="8" customWidth="1"/>
    <col min="8970" max="8970" width="12.6" style="8" customWidth="1"/>
    <col min="8971" max="8971" width="12.7" style="8" customWidth="1"/>
    <col min="8972" max="8972" width="1" style="8" customWidth="1"/>
    <col min="8973" max="8974" width="12.7" style="8" customWidth="1"/>
    <col min="8975" max="8975" width="1" style="8" customWidth="1"/>
    <col min="8976" max="8976" width="12.2" style="8" customWidth="1"/>
    <col min="8977" max="8977" width="12.6" style="8" customWidth="1"/>
    <col min="8978" max="9216" width="9" style="8"/>
    <col min="9217" max="9217" width="2.4" style="8" customWidth="1"/>
    <col min="9218" max="9218" width="19.9" style="8" customWidth="1"/>
    <col min="9219" max="9219" width="2.6" style="8" customWidth="1"/>
    <col min="9220" max="9220" width="15.6" style="8" customWidth="1"/>
    <col min="9221" max="9221" width="9.6" style="8" customWidth="1"/>
    <col min="9222" max="9222" width="1" style="8" customWidth="1"/>
    <col min="9223" max="9223" width="7.9" style="8" customWidth="1"/>
    <col min="9224" max="9224" width="12.6" style="8" customWidth="1"/>
    <col min="9225" max="9225" width="1" style="8" customWidth="1"/>
    <col min="9226" max="9226" width="12.6" style="8" customWidth="1"/>
    <col min="9227" max="9227" width="12.7" style="8" customWidth="1"/>
    <col min="9228" max="9228" width="1" style="8" customWidth="1"/>
    <col min="9229" max="9230" width="12.7" style="8" customWidth="1"/>
    <col min="9231" max="9231" width="1" style="8" customWidth="1"/>
    <col min="9232" max="9232" width="12.2" style="8" customWidth="1"/>
    <col min="9233" max="9233" width="12.6" style="8" customWidth="1"/>
    <col min="9234" max="9472" width="9" style="8"/>
    <col min="9473" max="9473" width="2.4" style="8" customWidth="1"/>
    <col min="9474" max="9474" width="19.9" style="8" customWidth="1"/>
    <col min="9475" max="9475" width="2.6" style="8" customWidth="1"/>
    <col min="9476" max="9476" width="15.6" style="8" customWidth="1"/>
    <col min="9477" max="9477" width="9.6" style="8" customWidth="1"/>
    <col min="9478" max="9478" width="1" style="8" customWidth="1"/>
    <col min="9479" max="9479" width="7.9" style="8" customWidth="1"/>
    <col min="9480" max="9480" width="12.6" style="8" customWidth="1"/>
    <col min="9481" max="9481" width="1" style="8" customWidth="1"/>
    <col min="9482" max="9482" width="12.6" style="8" customWidth="1"/>
    <col min="9483" max="9483" width="12.7" style="8" customWidth="1"/>
    <col min="9484" max="9484" width="1" style="8" customWidth="1"/>
    <col min="9485" max="9486" width="12.7" style="8" customWidth="1"/>
    <col min="9487" max="9487" width="1" style="8" customWidth="1"/>
    <col min="9488" max="9488" width="12.2" style="8" customWidth="1"/>
    <col min="9489" max="9489" width="12.6" style="8" customWidth="1"/>
    <col min="9490" max="9728" width="9" style="8"/>
    <col min="9729" max="9729" width="2.4" style="8" customWidth="1"/>
    <col min="9730" max="9730" width="19.9" style="8" customWidth="1"/>
    <col min="9731" max="9731" width="2.6" style="8" customWidth="1"/>
    <col min="9732" max="9732" width="15.6" style="8" customWidth="1"/>
    <col min="9733" max="9733" width="9.6" style="8" customWidth="1"/>
    <col min="9734" max="9734" width="1" style="8" customWidth="1"/>
    <col min="9735" max="9735" width="7.9" style="8" customWidth="1"/>
    <col min="9736" max="9736" width="12.6" style="8" customWidth="1"/>
    <col min="9737" max="9737" width="1" style="8" customWidth="1"/>
    <col min="9738" max="9738" width="12.6" style="8" customWidth="1"/>
    <col min="9739" max="9739" width="12.7" style="8" customWidth="1"/>
    <col min="9740" max="9740" width="1" style="8" customWidth="1"/>
    <col min="9741" max="9742" width="12.7" style="8" customWidth="1"/>
    <col min="9743" max="9743" width="1" style="8" customWidth="1"/>
    <col min="9744" max="9744" width="12.2" style="8" customWidth="1"/>
    <col min="9745" max="9745" width="12.6" style="8" customWidth="1"/>
    <col min="9746" max="9984" width="9" style="8"/>
    <col min="9985" max="9985" width="2.4" style="8" customWidth="1"/>
    <col min="9986" max="9986" width="19.9" style="8" customWidth="1"/>
    <col min="9987" max="9987" width="2.6" style="8" customWidth="1"/>
    <col min="9988" max="9988" width="15.6" style="8" customWidth="1"/>
    <col min="9989" max="9989" width="9.6" style="8" customWidth="1"/>
    <col min="9990" max="9990" width="1" style="8" customWidth="1"/>
    <col min="9991" max="9991" width="7.9" style="8" customWidth="1"/>
    <col min="9992" max="9992" width="12.6" style="8" customWidth="1"/>
    <col min="9993" max="9993" width="1" style="8" customWidth="1"/>
    <col min="9994" max="9994" width="12.6" style="8" customWidth="1"/>
    <col min="9995" max="9995" width="12.7" style="8" customWidth="1"/>
    <col min="9996" max="9996" width="1" style="8" customWidth="1"/>
    <col min="9997" max="9998" width="12.7" style="8" customWidth="1"/>
    <col min="9999" max="9999" width="1" style="8" customWidth="1"/>
    <col min="10000" max="10000" width="12.2" style="8" customWidth="1"/>
    <col min="10001" max="10001" width="12.6" style="8" customWidth="1"/>
    <col min="10002" max="10240" width="9" style="8"/>
    <col min="10241" max="10241" width="2.4" style="8" customWidth="1"/>
    <col min="10242" max="10242" width="19.9" style="8" customWidth="1"/>
    <col min="10243" max="10243" width="2.6" style="8" customWidth="1"/>
    <col min="10244" max="10244" width="15.6" style="8" customWidth="1"/>
    <col min="10245" max="10245" width="9.6" style="8" customWidth="1"/>
    <col min="10246" max="10246" width="1" style="8" customWidth="1"/>
    <col min="10247" max="10247" width="7.9" style="8" customWidth="1"/>
    <col min="10248" max="10248" width="12.6" style="8" customWidth="1"/>
    <col min="10249" max="10249" width="1" style="8" customWidth="1"/>
    <col min="10250" max="10250" width="12.6" style="8" customWidth="1"/>
    <col min="10251" max="10251" width="12.7" style="8" customWidth="1"/>
    <col min="10252" max="10252" width="1" style="8" customWidth="1"/>
    <col min="10253" max="10254" width="12.7" style="8" customWidth="1"/>
    <col min="10255" max="10255" width="1" style="8" customWidth="1"/>
    <col min="10256" max="10256" width="12.2" style="8" customWidth="1"/>
    <col min="10257" max="10257" width="12.6" style="8" customWidth="1"/>
    <col min="10258" max="10496" width="9" style="8"/>
    <col min="10497" max="10497" width="2.4" style="8" customWidth="1"/>
    <col min="10498" max="10498" width="19.9" style="8" customWidth="1"/>
    <col min="10499" max="10499" width="2.6" style="8" customWidth="1"/>
    <col min="10500" max="10500" width="15.6" style="8" customWidth="1"/>
    <col min="10501" max="10501" width="9.6" style="8" customWidth="1"/>
    <col min="10502" max="10502" width="1" style="8" customWidth="1"/>
    <col min="10503" max="10503" width="7.9" style="8" customWidth="1"/>
    <col min="10504" max="10504" width="12.6" style="8" customWidth="1"/>
    <col min="10505" max="10505" width="1" style="8" customWidth="1"/>
    <col min="10506" max="10506" width="12.6" style="8" customWidth="1"/>
    <col min="10507" max="10507" width="12.7" style="8" customWidth="1"/>
    <col min="10508" max="10508" width="1" style="8" customWidth="1"/>
    <col min="10509" max="10510" width="12.7" style="8" customWidth="1"/>
    <col min="10511" max="10511" width="1" style="8" customWidth="1"/>
    <col min="10512" max="10512" width="12.2" style="8" customWidth="1"/>
    <col min="10513" max="10513" width="12.6" style="8" customWidth="1"/>
    <col min="10514" max="10752" width="9" style="8"/>
    <col min="10753" max="10753" width="2.4" style="8" customWidth="1"/>
    <col min="10754" max="10754" width="19.9" style="8" customWidth="1"/>
    <col min="10755" max="10755" width="2.6" style="8" customWidth="1"/>
    <col min="10756" max="10756" width="15.6" style="8" customWidth="1"/>
    <col min="10757" max="10757" width="9.6" style="8" customWidth="1"/>
    <col min="10758" max="10758" width="1" style="8" customWidth="1"/>
    <col min="10759" max="10759" width="7.9" style="8" customWidth="1"/>
    <col min="10760" max="10760" width="12.6" style="8" customWidth="1"/>
    <col min="10761" max="10761" width="1" style="8" customWidth="1"/>
    <col min="10762" max="10762" width="12.6" style="8" customWidth="1"/>
    <col min="10763" max="10763" width="12.7" style="8" customWidth="1"/>
    <col min="10764" max="10764" width="1" style="8" customWidth="1"/>
    <col min="10765" max="10766" width="12.7" style="8" customWidth="1"/>
    <col min="10767" max="10767" width="1" style="8" customWidth="1"/>
    <col min="10768" max="10768" width="12.2" style="8" customWidth="1"/>
    <col min="10769" max="10769" width="12.6" style="8" customWidth="1"/>
    <col min="10770" max="11008" width="9" style="8"/>
    <col min="11009" max="11009" width="2.4" style="8" customWidth="1"/>
    <col min="11010" max="11010" width="19.9" style="8" customWidth="1"/>
    <col min="11011" max="11011" width="2.6" style="8" customWidth="1"/>
    <col min="11012" max="11012" width="15.6" style="8" customWidth="1"/>
    <col min="11013" max="11013" width="9.6" style="8" customWidth="1"/>
    <col min="11014" max="11014" width="1" style="8" customWidth="1"/>
    <col min="11015" max="11015" width="7.9" style="8" customWidth="1"/>
    <col min="11016" max="11016" width="12.6" style="8" customWidth="1"/>
    <col min="11017" max="11017" width="1" style="8" customWidth="1"/>
    <col min="11018" max="11018" width="12.6" style="8" customWidth="1"/>
    <col min="11019" max="11019" width="12.7" style="8" customWidth="1"/>
    <col min="11020" max="11020" width="1" style="8" customWidth="1"/>
    <col min="11021" max="11022" width="12.7" style="8" customWidth="1"/>
    <col min="11023" max="11023" width="1" style="8" customWidth="1"/>
    <col min="11024" max="11024" width="12.2" style="8" customWidth="1"/>
    <col min="11025" max="11025" width="12.6" style="8" customWidth="1"/>
    <col min="11026" max="11264" width="9" style="8"/>
    <col min="11265" max="11265" width="2.4" style="8" customWidth="1"/>
    <col min="11266" max="11266" width="19.9" style="8" customWidth="1"/>
    <col min="11267" max="11267" width="2.6" style="8" customWidth="1"/>
    <col min="11268" max="11268" width="15.6" style="8" customWidth="1"/>
    <col min="11269" max="11269" width="9.6" style="8" customWidth="1"/>
    <col min="11270" max="11270" width="1" style="8" customWidth="1"/>
    <col min="11271" max="11271" width="7.9" style="8" customWidth="1"/>
    <col min="11272" max="11272" width="12.6" style="8" customWidth="1"/>
    <col min="11273" max="11273" width="1" style="8" customWidth="1"/>
    <col min="11274" max="11274" width="12.6" style="8" customWidth="1"/>
    <col min="11275" max="11275" width="12.7" style="8" customWidth="1"/>
    <col min="11276" max="11276" width="1" style="8" customWidth="1"/>
    <col min="11277" max="11278" width="12.7" style="8" customWidth="1"/>
    <col min="11279" max="11279" width="1" style="8" customWidth="1"/>
    <col min="11280" max="11280" width="12.2" style="8" customWidth="1"/>
    <col min="11281" max="11281" width="12.6" style="8" customWidth="1"/>
    <col min="11282" max="11520" width="9" style="8"/>
    <col min="11521" max="11521" width="2.4" style="8" customWidth="1"/>
    <col min="11522" max="11522" width="19.9" style="8" customWidth="1"/>
    <col min="11523" max="11523" width="2.6" style="8" customWidth="1"/>
    <col min="11524" max="11524" width="15.6" style="8" customWidth="1"/>
    <col min="11525" max="11525" width="9.6" style="8" customWidth="1"/>
    <col min="11526" max="11526" width="1" style="8" customWidth="1"/>
    <col min="11527" max="11527" width="7.9" style="8" customWidth="1"/>
    <col min="11528" max="11528" width="12.6" style="8" customWidth="1"/>
    <col min="11529" max="11529" width="1" style="8" customWidth="1"/>
    <col min="11530" max="11530" width="12.6" style="8" customWidth="1"/>
    <col min="11531" max="11531" width="12.7" style="8" customWidth="1"/>
    <col min="11532" max="11532" width="1" style="8" customWidth="1"/>
    <col min="11533" max="11534" width="12.7" style="8" customWidth="1"/>
    <col min="11535" max="11535" width="1" style="8" customWidth="1"/>
    <col min="11536" max="11536" width="12.2" style="8" customWidth="1"/>
    <col min="11537" max="11537" width="12.6" style="8" customWidth="1"/>
    <col min="11538" max="11776" width="9" style="8"/>
    <col min="11777" max="11777" width="2.4" style="8" customWidth="1"/>
    <col min="11778" max="11778" width="19.9" style="8" customWidth="1"/>
    <col min="11779" max="11779" width="2.6" style="8" customWidth="1"/>
    <col min="11780" max="11780" width="15.6" style="8" customWidth="1"/>
    <col min="11781" max="11781" width="9.6" style="8" customWidth="1"/>
    <col min="11782" max="11782" width="1" style="8" customWidth="1"/>
    <col min="11783" max="11783" width="7.9" style="8" customWidth="1"/>
    <col min="11784" max="11784" width="12.6" style="8" customWidth="1"/>
    <col min="11785" max="11785" width="1" style="8" customWidth="1"/>
    <col min="11786" max="11786" width="12.6" style="8" customWidth="1"/>
    <col min="11787" max="11787" width="12.7" style="8" customWidth="1"/>
    <col min="11788" max="11788" width="1" style="8" customWidth="1"/>
    <col min="11789" max="11790" width="12.7" style="8" customWidth="1"/>
    <col min="11791" max="11791" width="1" style="8" customWidth="1"/>
    <col min="11792" max="11792" width="12.2" style="8" customWidth="1"/>
    <col min="11793" max="11793" width="12.6" style="8" customWidth="1"/>
    <col min="11794" max="12032" width="9" style="8"/>
    <col min="12033" max="12033" width="2.4" style="8" customWidth="1"/>
    <col min="12034" max="12034" width="19.9" style="8" customWidth="1"/>
    <col min="12035" max="12035" width="2.6" style="8" customWidth="1"/>
    <col min="12036" max="12036" width="15.6" style="8" customWidth="1"/>
    <col min="12037" max="12037" width="9.6" style="8" customWidth="1"/>
    <col min="12038" max="12038" width="1" style="8" customWidth="1"/>
    <col min="12039" max="12039" width="7.9" style="8" customWidth="1"/>
    <col min="12040" max="12040" width="12.6" style="8" customWidth="1"/>
    <col min="12041" max="12041" width="1" style="8" customWidth="1"/>
    <col min="12042" max="12042" width="12.6" style="8" customWidth="1"/>
    <col min="12043" max="12043" width="12.7" style="8" customWidth="1"/>
    <col min="12044" max="12044" width="1" style="8" customWidth="1"/>
    <col min="12045" max="12046" width="12.7" style="8" customWidth="1"/>
    <col min="12047" max="12047" width="1" style="8" customWidth="1"/>
    <col min="12048" max="12048" width="12.2" style="8" customWidth="1"/>
    <col min="12049" max="12049" width="12.6" style="8" customWidth="1"/>
    <col min="12050" max="12288" width="9" style="8"/>
    <col min="12289" max="12289" width="2.4" style="8" customWidth="1"/>
    <col min="12290" max="12290" width="19.9" style="8" customWidth="1"/>
    <col min="12291" max="12291" width="2.6" style="8" customWidth="1"/>
    <col min="12292" max="12292" width="15.6" style="8" customWidth="1"/>
    <col min="12293" max="12293" width="9.6" style="8" customWidth="1"/>
    <col min="12294" max="12294" width="1" style="8" customWidth="1"/>
    <col min="12295" max="12295" width="7.9" style="8" customWidth="1"/>
    <col min="12296" max="12296" width="12.6" style="8" customWidth="1"/>
    <col min="12297" max="12297" width="1" style="8" customWidth="1"/>
    <col min="12298" max="12298" width="12.6" style="8" customWidth="1"/>
    <col min="12299" max="12299" width="12.7" style="8" customWidth="1"/>
    <col min="12300" max="12300" width="1" style="8" customWidth="1"/>
    <col min="12301" max="12302" width="12.7" style="8" customWidth="1"/>
    <col min="12303" max="12303" width="1" style="8" customWidth="1"/>
    <col min="12304" max="12304" width="12.2" style="8" customWidth="1"/>
    <col min="12305" max="12305" width="12.6" style="8" customWidth="1"/>
    <col min="12306" max="12544" width="9" style="8"/>
    <col min="12545" max="12545" width="2.4" style="8" customWidth="1"/>
    <col min="12546" max="12546" width="19.9" style="8" customWidth="1"/>
    <col min="12547" max="12547" width="2.6" style="8" customWidth="1"/>
    <col min="12548" max="12548" width="15.6" style="8" customWidth="1"/>
    <col min="12549" max="12549" width="9.6" style="8" customWidth="1"/>
    <col min="12550" max="12550" width="1" style="8" customWidth="1"/>
    <col min="12551" max="12551" width="7.9" style="8" customWidth="1"/>
    <col min="12552" max="12552" width="12.6" style="8" customWidth="1"/>
    <col min="12553" max="12553" width="1" style="8" customWidth="1"/>
    <col min="12554" max="12554" width="12.6" style="8" customWidth="1"/>
    <col min="12555" max="12555" width="12.7" style="8" customWidth="1"/>
    <col min="12556" max="12556" width="1" style="8" customWidth="1"/>
    <col min="12557" max="12558" width="12.7" style="8" customWidth="1"/>
    <col min="12559" max="12559" width="1" style="8" customWidth="1"/>
    <col min="12560" max="12560" width="12.2" style="8" customWidth="1"/>
    <col min="12561" max="12561" width="12.6" style="8" customWidth="1"/>
    <col min="12562" max="12800" width="9" style="8"/>
    <col min="12801" max="12801" width="2.4" style="8" customWidth="1"/>
    <col min="12802" max="12802" width="19.9" style="8" customWidth="1"/>
    <col min="12803" max="12803" width="2.6" style="8" customWidth="1"/>
    <col min="12804" max="12804" width="15.6" style="8" customWidth="1"/>
    <col min="12805" max="12805" width="9.6" style="8" customWidth="1"/>
    <col min="12806" max="12806" width="1" style="8" customWidth="1"/>
    <col min="12807" max="12807" width="7.9" style="8" customWidth="1"/>
    <col min="12808" max="12808" width="12.6" style="8" customWidth="1"/>
    <col min="12809" max="12809" width="1" style="8" customWidth="1"/>
    <col min="12810" max="12810" width="12.6" style="8" customWidth="1"/>
    <col min="12811" max="12811" width="12.7" style="8" customWidth="1"/>
    <col min="12812" max="12812" width="1" style="8" customWidth="1"/>
    <col min="12813" max="12814" width="12.7" style="8" customWidth="1"/>
    <col min="12815" max="12815" width="1" style="8" customWidth="1"/>
    <col min="12816" max="12816" width="12.2" style="8" customWidth="1"/>
    <col min="12817" max="12817" width="12.6" style="8" customWidth="1"/>
    <col min="12818" max="13056" width="9" style="8"/>
    <col min="13057" max="13057" width="2.4" style="8" customWidth="1"/>
    <col min="13058" max="13058" width="19.9" style="8" customWidth="1"/>
    <col min="13059" max="13059" width="2.6" style="8" customWidth="1"/>
    <col min="13060" max="13060" width="15.6" style="8" customWidth="1"/>
    <col min="13061" max="13061" width="9.6" style="8" customWidth="1"/>
    <col min="13062" max="13062" width="1" style="8" customWidth="1"/>
    <col min="13063" max="13063" width="7.9" style="8" customWidth="1"/>
    <col min="13064" max="13064" width="12.6" style="8" customWidth="1"/>
    <col min="13065" max="13065" width="1" style="8" customWidth="1"/>
    <col min="13066" max="13066" width="12.6" style="8" customWidth="1"/>
    <col min="13067" max="13067" width="12.7" style="8" customWidth="1"/>
    <col min="13068" max="13068" width="1" style="8" customWidth="1"/>
    <col min="13069" max="13070" width="12.7" style="8" customWidth="1"/>
    <col min="13071" max="13071" width="1" style="8" customWidth="1"/>
    <col min="13072" max="13072" width="12.2" style="8" customWidth="1"/>
    <col min="13073" max="13073" width="12.6" style="8" customWidth="1"/>
    <col min="13074" max="13312" width="9" style="8"/>
    <col min="13313" max="13313" width="2.4" style="8" customWidth="1"/>
    <col min="13314" max="13314" width="19.9" style="8" customWidth="1"/>
    <col min="13315" max="13315" width="2.6" style="8" customWidth="1"/>
    <col min="13316" max="13316" width="15.6" style="8" customWidth="1"/>
    <col min="13317" max="13317" width="9.6" style="8" customWidth="1"/>
    <col min="13318" max="13318" width="1" style="8" customWidth="1"/>
    <col min="13319" max="13319" width="7.9" style="8" customWidth="1"/>
    <col min="13320" max="13320" width="12.6" style="8" customWidth="1"/>
    <col min="13321" max="13321" width="1" style="8" customWidth="1"/>
    <col min="13322" max="13322" width="12.6" style="8" customWidth="1"/>
    <col min="13323" max="13323" width="12.7" style="8" customWidth="1"/>
    <col min="13324" max="13324" width="1" style="8" customWidth="1"/>
    <col min="13325" max="13326" width="12.7" style="8" customWidth="1"/>
    <col min="13327" max="13327" width="1" style="8" customWidth="1"/>
    <col min="13328" max="13328" width="12.2" style="8" customWidth="1"/>
    <col min="13329" max="13329" width="12.6" style="8" customWidth="1"/>
    <col min="13330" max="13568" width="9" style="8"/>
    <col min="13569" max="13569" width="2.4" style="8" customWidth="1"/>
    <col min="13570" max="13570" width="19.9" style="8" customWidth="1"/>
    <col min="13571" max="13571" width="2.6" style="8" customWidth="1"/>
    <col min="13572" max="13572" width="15.6" style="8" customWidth="1"/>
    <col min="13573" max="13573" width="9.6" style="8" customWidth="1"/>
    <col min="13574" max="13574" width="1" style="8" customWidth="1"/>
    <col min="13575" max="13575" width="7.9" style="8" customWidth="1"/>
    <col min="13576" max="13576" width="12.6" style="8" customWidth="1"/>
    <col min="13577" max="13577" width="1" style="8" customWidth="1"/>
    <col min="13578" max="13578" width="12.6" style="8" customWidth="1"/>
    <col min="13579" max="13579" width="12.7" style="8" customWidth="1"/>
    <col min="13580" max="13580" width="1" style="8" customWidth="1"/>
    <col min="13581" max="13582" width="12.7" style="8" customWidth="1"/>
    <col min="13583" max="13583" width="1" style="8" customWidth="1"/>
    <col min="13584" max="13584" width="12.2" style="8" customWidth="1"/>
    <col min="13585" max="13585" width="12.6" style="8" customWidth="1"/>
    <col min="13586" max="13824" width="9" style="8"/>
    <col min="13825" max="13825" width="2.4" style="8" customWidth="1"/>
    <col min="13826" max="13826" width="19.9" style="8" customWidth="1"/>
    <col min="13827" max="13827" width="2.6" style="8" customWidth="1"/>
    <col min="13828" max="13828" width="15.6" style="8" customWidth="1"/>
    <col min="13829" max="13829" width="9.6" style="8" customWidth="1"/>
    <col min="13830" max="13830" width="1" style="8" customWidth="1"/>
    <col min="13831" max="13831" width="7.9" style="8" customWidth="1"/>
    <col min="13832" max="13832" width="12.6" style="8" customWidth="1"/>
    <col min="13833" max="13833" width="1" style="8" customWidth="1"/>
    <col min="13834" max="13834" width="12.6" style="8" customWidth="1"/>
    <col min="13835" max="13835" width="12.7" style="8" customWidth="1"/>
    <col min="13836" max="13836" width="1" style="8" customWidth="1"/>
    <col min="13837" max="13838" width="12.7" style="8" customWidth="1"/>
    <col min="13839" max="13839" width="1" style="8" customWidth="1"/>
    <col min="13840" max="13840" width="12.2" style="8" customWidth="1"/>
    <col min="13841" max="13841" width="12.6" style="8" customWidth="1"/>
    <col min="13842" max="14080" width="9" style="8"/>
    <col min="14081" max="14081" width="2.4" style="8" customWidth="1"/>
    <col min="14082" max="14082" width="19.9" style="8" customWidth="1"/>
    <col min="14083" max="14083" width="2.6" style="8" customWidth="1"/>
    <col min="14084" max="14084" width="15.6" style="8" customWidth="1"/>
    <col min="14085" max="14085" width="9.6" style="8" customWidth="1"/>
    <col min="14086" max="14086" width="1" style="8" customWidth="1"/>
    <col min="14087" max="14087" width="7.9" style="8" customWidth="1"/>
    <col min="14088" max="14088" width="12.6" style="8" customWidth="1"/>
    <col min="14089" max="14089" width="1" style="8" customWidth="1"/>
    <col min="14090" max="14090" width="12.6" style="8" customWidth="1"/>
    <col min="14091" max="14091" width="12.7" style="8" customWidth="1"/>
    <col min="14092" max="14092" width="1" style="8" customWidth="1"/>
    <col min="14093" max="14094" width="12.7" style="8" customWidth="1"/>
    <col min="14095" max="14095" width="1" style="8" customWidth="1"/>
    <col min="14096" max="14096" width="12.2" style="8" customWidth="1"/>
    <col min="14097" max="14097" width="12.6" style="8" customWidth="1"/>
    <col min="14098" max="14336" width="9" style="8"/>
    <col min="14337" max="14337" width="2.4" style="8" customWidth="1"/>
    <col min="14338" max="14338" width="19.9" style="8" customWidth="1"/>
    <col min="14339" max="14339" width="2.6" style="8" customWidth="1"/>
    <col min="14340" max="14340" width="15.6" style="8" customWidth="1"/>
    <col min="14341" max="14341" width="9.6" style="8" customWidth="1"/>
    <col min="14342" max="14342" width="1" style="8" customWidth="1"/>
    <col min="14343" max="14343" width="7.9" style="8" customWidth="1"/>
    <col min="14344" max="14344" width="12.6" style="8" customWidth="1"/>
    <col min="14345" max="14345" width="1" style="8" customWidth="1"/>
    <col min="14346" max="14346" width="12.6" style="8" customWidth="1"/>
    <col min="14347" max="14347" width="12.7" style="8" customWidth="1"/>
    <col min="14348" max="14348" width="1" style="8" customWidth="1"/>
    <col min="14349" max="14350" width="12.7" style="8" customWidth="1"/>
    <col min="14351" max="14351" width="1" style="8" customWidth="1"/>
    <col min="14352" max="14352" width="12.2" style="8" customWidth="1"/>
    <col min="14353" max="14353" width="12.6" style="8" customWidth="1"/>
    <col min="14354" max="14592" width="9" style="8"/>
    <col min="14593" max="14593" width="2.4" style="8" customWidth="1"/>
    <col min="14594" max="14594" width="19.9" style="8" customWidth="1"/>
    <col min="14595" max="14595" width="2.6" style="8" customWidth="1"/>
    <col min="14596" max="14596" width="15.6" style="8" customWidth="1"/>
    <col min="14597" max="14597" width="9.6" style="8" customWidth="1"/>
    <col min="14598" max="14598" width="1" style="8" customWidth="1"/>
    <col min="14599" max="14599" width="7.9" style="8" customWidth="1"/>
    <col min="14600" max="14600" width="12.6" style="8" customWidth="1"/>
    <col min="14601" max="14601" width="1" style="8" customWidth="1"/>
    <col min="14602" max="14602" width="12.6" style="8" customWidth="1"/>
    <col min="14603" max="14603" width="12.7" style="8" customWidth="1"/>
    <col min="14604" max="14604" width="1" style="8" customWidth="1"/>
    <col min="14605" max="14606" width="12.7" style="8" customWidth="1"/>
    <col min="14607" max="14607" width="1" style="8" customWidth="1"/>
    <col min="14608" max="14608" width="12.2" style="8" customWidth="1"/>
    <col min="14609" max="14609" width="12.6" style="8" customWidth="1"/>
    <col min="14610" max="14848" width="9" style="8"/>
    <col min="14849" max="14849" width="2.4" style="8" customWidth="1"/>
    <col min="14850" max="14850" width="19.9" style="8" customWidth="1"/>
    <col min="14851" max="14851" width="2.6" style="8" customWidth="1"/>
    <col min="14852" max="14852" width="15.6" style="8" customWidth="1"/>
    <col min="14853" max="14853" width="9.6" style="8" customWidth="1"/>
    <col min="14854" max="14854" width="1" style="8" customWidth="1"/>
    <col min="14855" max="14855" width="7.9" style="8" customWidth="1"/>
    <col min="14856" max="14856" width="12.6" style="8" customWidth="1"/>
    <col min="14857" max="14857" width="1" style="8" customWidth="1"/>
    <col min="14858" max="14858" width="12.6" style="8" customWidth="1"/>
    <col min="14859" max="14859" width="12.7" style="8" customWidth="1"/>
    <col min="14860" max="14860" width="1" style="8" customWidth="1"/>
    <col min="14861" max="14862" width="12.7" style="8" customWidth="1"/>
    <col min="14863" max="14863" width="1" style="8" customWidth="1"/>
    <col min="14864" max="14864" width="12.2" style="8" customWidth="1"/>
    <col min="14865" max="14865" width="12.6" style="8" customWidth="1"/>
    <col min="14866" max="15104" width="9" style="8"/>
    <col min="15105" max="15105" width="2.4" style="8" customWidth="1"/>
    <col min="15106" max="15106" width="19.9" style="8" customWidth="1"/>
    <col min="15107" max="15107" width="2.6" style="8" customWidth="1"/>
    <col min="15108" max="15108" width="15.6" style="8" customWidth="1"/>
    <col min="15109" max="15109" width="9.6" style="8" customWidth="1"/>
    <col min="15110" max="15110" width="1" style="8" customWidth="1"/>
    <col min="15111" max="15111" width="7.9" style="8" customWidth="1"/>
    <col min="15112" max="15112" width="12.6" style="8" customWidth="1"/>
    <col min="15113" max="15113" width="1" style="8" customWidth="1"/>
    <col min="15114" max="15114" width="12.6" style="8" customWidth="1"/>
    <col min="15115" max="15115" width="12.7" style="8" customWidth="1"/>
    <col min="15116" max="15116" width="1" style="8" customWidth="1"/>
    <col min="15117" max="15118" width="12.7" style="8" customWidth="1"/>
    <col min="15119" max="15119" width="1" style="8" customWidth="1"/>
    <col min="15120" max="15120" width="12.2" style="8" customWidth="1"/>
    <col min="15121" max="15121" width="12.6" style="8" customWidth="1"/>
    <col min="15122" max="15360" width="9" style="8"/>
    <col min="15361" max="15361" width="2.4" style="8" customWidth="1"/>
    <col min="15362" max="15362" width="19.9" style="8" customWidth="1"/>
    <col min="15363" max="15363" width="2.6" style="8" customWidth="1"/>
    <col min="15364" max="15364" width="15.6" style="8" customWidth="1"/>
    <col min="15365" max="15365" width="9.6" style="8" customWidth="1"/>
    <col min="15366" max="15366" width="1" style="8" customWidth="1"/>
    <col min="15367" max="15367" width="7.9" style="8" customWidth="1"/>
    <col min="15368" max="15368" width="12.6" style="8" customWidth="1"/>
    <col min="15369" max="15369" width="1" style="8" customWidth="1"/>
    <col min="15370" max="15370" width="12.6" style="8" customWidth="1"/>
    <col min="15371" max="15371" width="12.7" style="8" customWidth="1"/>
    <col min="15372" max="15372" width="1" style="8" customWidth="1"/>
    <col min="15373" max="15374" width="12.7" style="8" customWidth="1"/>
    <col min="15375" max="15375" width="1" style="8" customWidth="1"/>
    <col min="15376" max="15376" width="12.2" style="8" customWidth="1"/>
    <col min="15377" max="15377" width="12.6" style="8" customWidth="1"/>
    <col min="15378" max="15616" width="9" style="8"/>
    <col min="15617" max="15617" width="2.4" style="8" customWidth="1"/>
    <col min="15618" max="15618" width="19.9" style="8" customWidth="1"/>
    <col min="15619" max="15619" width="2.6" style="8" customWidth="1"/>
    <col min="15620" max="15620" width="15.6" style="8" customWidth="1"/>
    <col min="15621" max="15621" width="9.6" style="8" customWidth="1"/>
    <col min="15622" max="15622" width="1" style="8" customWidth="1"/>
    <col min="15623" max="15623" width="7.9" style="8" customWidth="1"/>
    <col min="15624" max="15624" width="12.6" style="8" customWidth="1"/>
    <col min="15625" max="15625" width="1" style="8" customWidth="1"/>
    <col min="15626" max="15626" width="12.6" style="8" customWidth="1"/>
    <col min="15627" max="15627" width="12.7" style="8" customWidth="1"/>
    <col min="15628" max="15628" width="1" style="8" customWidth="1"/>
    <col min="15629" max="15630" width="12.7" style="8" customWidth="1"/>
    <col min="15631" max="15631" width="1" style="8" customWidth="1"/>
    <col min="15632" max="15632" width="12.2" style="8" customWidth="1"/>
    <col min="15633" max="15633" width="12.6" style="8" customWidth="1"/>
    <col min="15634" max="15872" width="9" style="8"/>
    <col min="15873" max="15873" width="2.4" style="8" customWidth="1"/>
    <col min="15874" max="15874" width="19.9" style="8" customWidth="1"/>
    <col min="15875" max="15875" width="2.6" style="8" customWidth="1"/>
    <col min="15876" max="15876" width="15.6" style="8" customWidth="1"/>
    <col min="15877" max="15877" width="9.6" style="8" customWidth="1"/>
    <col min="15878" max="15878" width="1" style="8" customWidth="1"/>
    <col min="15879" max="15879" width="7.9" style="8" customWidth="1"/>
    <col min="15880" max="15880" width="12.6" style="8" customWidth="1"/>
    <col min="15881" max="15881" width="1" style="8" customWidth="1"/>
    <col min="15882" max="15882" width="12.6" style="8" customWidth="1"/>
    <col min="15883" max="15883" width="12.7" style="8" customWidth="1"/>
    <col min="15884" max="15884" width="1" style="8" customWidth="1"/>
    <col min="15885" max="15886" width="12.7" style="8" customWidth="1"/>
    <col min="15887" max="15887" width="1" style="8" customWidth="1"/>
    <col min="15888" max="15888" width="12.2" style="8" customWidth="1"/>
    <col min="15889" max="15889" width="12.6" style="8" customWidth="1"/>
    <col min="15890" max="16128" width="9" style="8"/>
    <col min="16129" max="16129" width="2.4" style="8" customWidth="1"/>
    <col min="16130" max="16130" width="19.9" style="8" customWidth="1"/>
    <col min="16131" max="16131" width="2.6" style="8" customWidth="1"/>
    <col min="16132" max="16132" width="15.6" style="8" customWidth="1"/>
    <col min="16133" max="16133" width="9.6" style="8" customWidth="1"/>
    <col min="16134" max="16134" width="1" style="8" customWidth="1"/>
    <col min="16135" max="16135" width="7.9" style="8" customWidth="1"/>
    <col min="16136" max="16136" width="12.6" style="8" customWidth="1"/>
    <col min="16137" max="16137" width="1" style="8" customWidth="1"/>
    <col min="16138" max="16138" width="12.6" style="8" customWidth="1"/>
    <col min="16139" max="16139" width="12.7" style="8" customWidth="1"/>
    <col min="16140" max="16140" width="1" style="8" customWidth="1"/>
    <col min="16141" max="16142" width="12.7" style="8" customWidth="1"/>
    <col min="16143" max="16143" width="1" style="8" customWidth="1"/>
    <col min="16144" max="16144" width="12.2" style="8" customWidth="1"/>
    <col min="16145" max="16145" width="12.6" style="8" customWidth="1"/>
    <col min="16146" max="16384" width="9" style="8"/>
  </cols>
  <sheetData>
    <row r="1" ht="27.75" customHeight="1" spans="2:17">
      <c r="B1" s="9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ht="27.75" customHeight="1" spans="2:17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ht="12.75" customHeight="1" spans="2:17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ht="27.9" customHeight="1" spans="2:17">
      <c r="B4" s="13" t="s">
        <v>131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ht="20.1" customHeight="1" spans="2:18">
      <c r="B5" s="15"/>
      <c r="C5" s="16"/>
      <c r="D5" s="16"/>
      <c r="E5" s="16"/>
      <c r="F5" s="16"/>
      <c r="G5" s="16"/>
      <c r="H5" s="16"/>
      <c r="I5" s="16"/>
      <c r="J5" s="77" t="s">
        <v>132</v>
      </c>
      <c r="K5" s="77"/>
      <c r="L5" s="77"/>
      <c r="M5" s="77"/>
      <c r="N5" s="77"/>
      <c r="O5" s="77"/>
      <c r="P5" s="77"/>
      <c r="Q5" s="77"/>
      <c r="R5" s="85"/>
    </row>
    <row r="6" ht="20.1" customHeight="1" spans="2:18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85"/>
    </row>
    <row r="7" s="1" customFormat="1" ht="23.1" customHeight="1" spans="1:17">
      <c r="A7" s="17" t="s">
        <v>133</v>
      </c>
      <c r="B7" s="17"/>
      <c r="C7" s="17"/>
      <c r="D7" s="17"/>
      <c r="E7" s="17"/>
      <c r="F7" s="17"/>
      <c r="G7" s="17"/>
      <c r="H7" s="18" t="s">
        <v>134</v>
      </c>
      <c r="I7" s="18"/>
      <c r="J7" s="18"/>
      <c r="K7" s="18"/>
      <c r="L7" s="18"/>
      <c r="M7" s="18"/>
      <c r="N7" s="18"/>
      <c r="O7" s="18"/>
      <c r="P7" s="18"/>
      <c r="Q7" s="18"/>
    </row>
    <row r="8" s="2" customFormat="1" ht="19.5" customHeight="1" spans="1:17">
      <c r="A8" s="19"/>
      <c r="B8" s="20" t="s">
        <v>6</v>
      </c>
      <c r="C8" s="20"/>
      <c r="D8" s="20" t="s">
        <v>7</v>
      </c>
      <c r="E8" s="20" t="s">
        <v>8</v>
      </c>
      <c r="F8" s="20"/>
      <c r="G8" s="20"/>
      <c r="H8" s="20" t="s">
        <v>135</v>
      </c>
      <c r="I8" s="20"/>
      <c r="J8" s="20"/>
      <c r="K8" s="20" t="s">
        <v>136</v>
      </c>
      <c r="L8" s="20"/>
      <c r="M8" s="20"/>
      <c r="N8" s="20" t="s">
        <v>137</v>
      </c>
      <c r="O8" s="20"/>
      <c r="P8" s="20"/>
      <c r="Q8" s="20" t="s">
        <v>8</v>
      </c>
    </row>
    <row r="9" s="3" customFormat="1" ht="19.5" customHeight="1" spans="1:17">
      <c r="A9" s="21"/>
      <c r="B9" s="22" t="s">
        <v>11</v>
      </c>
      <c r="C9" s="22"/>
      <c r="D9" s="22" t="s">
        <v>12</v>
      </c>
      <c r="E9" s="23" t="s">
        <v>13</v>
      </c>
      <c r="F9" s="23"/>
      <c r="G9" s="23"/>
      <c r="H9" s="24" t="s">
        <v>14</v>
      </c>
      <c r="I9" s="24"/>
      <c r="J9" s="24" t="s">
        <v>13</v>
      </c>
      <c r="K9" s="24" t="s">
        <v>14</v>
      </c>
      <c r="L9" s="24"/>
      <c r="M9" s="24" t="s">
        <v>13</v>
      </c>
      <c r="N9" s="24" t="s">
        <v>14</v>
      </c>
      <c r="O9" s="24"/>
      <c r="P9" s="24" t="s">
        <v>13</v>
      </c>
      <c r="Q9" s="23" t="s">
        <v>14</v>
      </c>
    </row>
    <row r="10" s="4" customFormat="1" ht="19.5" customHeight="1" spans="1:17">
      <c r="A10" s="25"/>
      <c r="B10" s="26"/>
      <c r="C10" s="26"/>
      <c r="D10" s="26"/>
      <c r="E10" s="27" t="s">
        <v>95</v>
      </c>
      <c r="F10" s="27"/>
      <c r="G10" s="27"/>
      <c r="H10" s="27" t="s">
        <v>138</v>
      </c>
      <c r="I10" s="78"/>
      <c r="J10" s="27" t="s">
        <v>118</v>
      </c>
      <c r="K10" s="27" t="s">
        <v>139</v>
      </c>
      <c r="L10" s="78"/>
      <c r="M10" s="27" t="s">
        <v>140</v>
      </c>
      <c r="N10" s="27" t="s">
        <v>141</v>
      </c>
      <c r="O10" s="78"/>
      <c r="P10" s="27" t="s">
        <v>142</v>
      </c>
      <c r="Q10" s="27" t="s">
        <v>143</v>
      </c>
    </row>
    <row r="11" s="5" customFormat="1" ht="19.5" customHeight="1" spans="1:17">
      <c r="A11" s="28"/>
      <c r="B11" s="29"/>
      <c r="C11" s="29"/>
      <c r="D11" s="30"/>
      <c r="E11" s="31">
        <v>44506</v>
      </c>
      <c r="F11" s="31"/>
      <c r="G11" s="31"/>
      <c r="H11" s="32" t="s">
        <v>144</v>
      </c>
      <c r="I11" s="79"/>
      <c r="J11" s="79"/>
      <c r="K11" s="79"/>
      <c r="L11" s="79"/>
      <c r="M11" s="79"/>
      <c r="N11" s="79"/>
      <c r="O11" s="79"/>
      <c r="P11" s="79"/>
      <c r="Q11" s="79"/>
    </row>
    <row r="12" s="5" customFormat="1" ht="19.5" customHeight="1" spans="1:17">
      <c r="A12" s="33"/>
      <c r="B12" s="34"/>
      <c r="C12" s="34"/>
      <c r="D12" s="30"/>
      <c r="E12" s="35"/>
      <c r="F12" s="35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="5" customFormat="1" ht="19.5" customHeight="1" spans="1:17">
      <c r="A13" s="37"/>
      <c r="B13" s="38" t="s">
        <v>145</v>
      </c>
      <c r="C13" s="38"/>
      <c r="D13" s="39" t="s">
        <v>146</v>
      </c>
      <c r="E13" s="40">
        <f>E11+7</f>
        <v>44513</v>
      </c>
      <c r="F13" s="40"/>
      <c r="G13" s="40"/>
      <c r="H13" s="41">
        <f>E13+2</f>
        <v>44515</v>
      </c>
      <c r="I13" s="80" t="s">
        <v>23</v>
      </c>
      <c r="J13" s="41">
        <f>E13+2</f>
        <v>44515</v>
      </c>
      <c r="K13" s="41">
        <f>E13+3</f>
        <v>44516</v>
      </c>
      <c r="L13" s="80" t="s">
        <v>23</v>
      </c>
      <c r="M13" s="41">
        <f>E13+3</f>
        <v>44516</v>
      </c>
      <c r="N13" s="45">
        <f>E13+5</f>
        <v>44518</v>
      </c>
      <c r="O13" s="81" t="s">
        <v>23</v>
      </c>
      <c r="P13" s="45">
        <f>E13+6</f>
        <v>44519</v>
      </c>
      <c r="Q13" s="45">
        <f>E13+6</f>
        <v>44519</v>
      </c>
    </row>
    <row r="14" s="5" customFormat="1" ht="19.5" customHeight="1" spans="1:17">
      <c r="A14" s="42"/>
      <c r="B14" s="43" t="s">
        <v>147</v>
      </c>
      <c r="C14" s="43"/>
      <c r="D14" s="44"/>
      <c r="E14" s="40"/>
      <c r="F14" s="40"/>
      <c r="G14" s="40"/>
      <c r="H14" s="45"/>
      <c r="I14" s="81"/>
      <c r="J14" s="45"/>
      <c r="K14" s="45"/>
      <c r="L14" s="81"/>
      <c r="M14" s="45"/>
      <c r="N14" s="40"/>
      <c r="O14" s="82"/>
      <c r="P14" s="40"/>
      <c r="Q14" s="40"/>
    </row>
    <row r="15" s="5" customFormat="1" ht="19.5" customHeight="1" spans="1:17">
      <c r="A15" s="46" t="s">
        <v>41</v>
      </c>
      <c r="B15" s="47" t="s">
        <v>148</v>
      </c>
      <c r="C15" s="47"/>
      <c r="D15" s="39" t="s">
        <v>149</v>
      </c>
      <c r="E15" s="45">
        <f>E13+7</f>
        <v>44520</v>
      </c>
      <c r="F15" s="45"/>
      <c r="G15" s="45"/>
      <c r="H15" s="41">
        <f>E15+2</f>
        <v>44522</v>
      </c>
      <c r="I15" s="80" t="s">
        <v>23</v>
      </c>
      <c r="J15" s="41">
        <f>E15+2</f>
        <v>44522</v>
      </c>
      <c r="K15" s="41">
        <f>E15+3</f>
        <v>44523</v>
      </c>
      <c r="L15" s="80" t="s">
        <v>23</v>
      </c>
      <c r="M15" s="41">
        <f>E15+3</f>
        <v>44523</v>
      </c>
      <c r="N15" s="45">
        <f>E15+5</f>
        <v>44525</v>
      </c>
      <c r="O15" s="81" t="s">
        <v>23</v>
      </c>
      <c r="P15" s="45">
        <f>E15+6</f>
        <v>44526</v>
      </c>
      <c r="Q15" s="45">
        <f>E15+6</f>
        <v>44526</v>
      </c>
    </row>
    <row r="16" s="5" customFormat="1" ht="19.5" customHeight="1" spans="1:20">
      <c r="A16" s="46"/>
      <c r="B16" s="43" t="s">
        <v>150</v>
      </c>
      <c r="C16" s="43"/>
      <c r="D16" s="44"/>
      <c r="E16" s="40"/>
      <c r="F16" s="40"/>
      <c r="G16" s="40"/>
      <c r="H16" s="45"/>
      <c r="I16" s="81"/>
      <c r="J16" s="45"/>
      <c r="K16" s="45"/>
      <c r="L16" s="81"/>
      <c r="M16" s="45"/>
      <c r="N16" s="40"/>
      <c r="O16" s="82"/>
      <c r="P16" s="40"/>
      <c r="Q16" s="40"/>
      <c r="T16" s="86"/>
    </row>
    <row r="17" s="5" customFormat="1" ht="19.5" customHeight="1" spans="1:17">
      <c r="A17" s="46"/>
      <c r="B17" s="47" t="s">
        <v>145</v>
      </c>
      <c r="C17" s="47"/>
      <c r="D17" s="44" t="s">
        <v>151</v>
      </c>
      <c r="E17" s="40">
        <f>E13+7+7</f>
        <v>44527</v>
      </c>
      <c r="F17" s="40"/>
      <c r="G17" s="40"/>
      <c r="H17" s="48">
        <f>E17+2</f>
        <v>44529</v>
      </c>
      <c r="I17" s="83" t="s">
        <v>23</v>
      </c>
      <c r="J17" s="48">
        <f>E17+2</f>
        <v>44529</v>
      </c>
      <c r="K17" s="48">
        <f>E17+3</f>
        <v>44530</v>
      </c>
      <c r="L17" s="83" t="s">
        <v>23</v>
      </c>
      <c r="M17" s="48">
        <f>E17+3</f>
        <v>44530</v>
      </c>
      <c r="N17" s="40">
        <f>E17+5</f>
        <v>44532</v>
      </c>
      <c r="O17" s="82" t="s">
        <v>23</v>
      </c>
      <c r="P17" s="40">
        <f>E17+6</f>
        <v>44533</v>
      </c>
      <c r="Q17" s="40">
        <f>E17+6</f>
        <v>44533</v>
      </c>
    </row>
    <row r="18" s="5" customFormat="1" ht="19.5" customHeight="1" spans="1:17">
      <c r="A18" s="49"/>
      <c r="B18" s="50" t="s">
        <v>147</v>
      </c>
      <c r="C18" s="50"/>
      <c r="D18" s="51"/>
      <c r="E18" s="52"/>
      <c r="F18" s="52"/>
      <c r="G18" s="52"/>
      <c r="H18" s="53"/>
      <c r="I18" s="27"/>
      <c r="J18" s="53"/>
      <c r="K18" s="53"/>
      <c r="L18" s="27"/>
      <c r="M18" s="53"/>
      <c r="N18" s="52"/>
      <c r="O18" s="84"/>
      <c r="P18" s="52"/>
      <c r="Q18" s="52"/>
    </row>
    <row r="19" s="6" customFormat="1" ht="20.1" customHeight="1" spans="1:17">
      <c r="A19" s="16"/>
      <c r="B19" s="54" t="s">
        <v>152</v>
      </c>
      <c r="C19" s="55"/>
      <c r="D19" s="56"/>
      <c r="E19" s="56"/>
      <c r="F19" s="57"/>
      <c r="G19" s="56"/>
      <c r="H19" s="56"/>
      <c r="I19" s="57"/>
      <c r="J19" s="56"/>
      <c r="K19" s="57"/>
      <c r="L19" s="57"/>
      <c r="M19" s="57"/>
      <c r="N19" s="57"/>
      <c r="O19" s="57"/>
      <c r="P19" s="57"/>
      <c r="Q19" s="56"/>
    </row>
    <row r="20" s="6" customFormat="1" ht="20.1" customHeight="1" spans="1:17">
      <c r="A20" s="16"/>
      <c r="B20" s="58" t="s">
        <v>153</v>
      </c>
      <c r="C20" s="58"/>
      <c r="D20" s="58"/>
      <c r="E20" s="56"/>
      <c r="F20" s="57"/>
      <c r="G20" s="56"/>
      <c r="H20" s="56"/>
      <c r="I20" s="57"/>
      <c r="J20" s="56"/>
      <c r="K20" s="57"/>
      <c r="L20" s="57"/>
      <c r="M20" s="57"/>
      <c r="N20" s="57"/>
      <c r="O20" s="57"/>
      <c r="P20" s="57"/>
      <c r="Q20" s="56"/>
    </row>
    <row r="21" s="6" customFormat="1" ht="18.6" customHeight="1" spans="1:17">
      <c r="A21" s="59"/>
      <c r="B21" s="58" t="s">
        <v>154</v>
      </c>
      <c r="C21" s="58"/>
      <c r="D21" s="58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="2" customFormat="1" ht="20.1" customHeight="1" spans="1:17">
      <c r="A22" s="58"/>
      <c r="B22" s="61"/>
      <c r="C22" s="62"/>
      <c r="D22" s="62"/>
      <c r="E22" s="58"/>
      <c r="F22" s="58"/>
      <c r="G22" s="58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="2" customFormat="1" ht="20.1" customHeight="1" spans="1:17">
      <c r="A23" s="58"/>
      <c r="B23" s="64"/>
      <c r="C23" s="64"/>
      <c r="D23" s="58"/>
      <c r="E23" s="58"/>
      <c r="F23" s="58"/>
      <c r="G23" s="58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="2" customFormat="1" ht="20.1" customHeight="1" spans="1:17">
      <c r="A24" s="59"/>
      <c r="B24" s="59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="3" customFormat="1" ht="20.1" customHeight="1" spans="1:17">
      <c r="A25" s="17" t="s">
        <v>155</v>
      </c>
      <c r="B25" s="17"/>
      <c r="C25" s="17"/>
      <c r="D25" s="17"/>
      <c r="E25" s="17"/>
      <c r="F25" s="17"/>
      <c r="G25" s="17"/>
      <c r="H25" s="18" t="s">
        <v>156</v>
      </c>
      <c r="I25" s="18"/>
      <c r="J25" s="18"/>
      <c r="K25" s="18"/>
      <c r="L25" s="18"/>
      <c r="M25" s="18"/>
      <c r="N25" s="18"/>
      <c r="O25" s="18"/>
      <c r="P25" s="18"/>
      <c r="Q25" s="18"/>
    </row>
    <row r="26" s="4" customFormat="1" ht="20.1" customHeight="1" spans="1:17">
      <c r="A26" s="19"/>
      <c r="B26" s="20" t="s">
        <v>6</v>
      </c>
      <c r="C26" s="20"/>
      <c r="D26" s="20" t="s">
        <v>7</v>
      </c>
      <c r="E26" s="20" t="s">
        <v>8</v>
      </c>
      <c r="F26" s="20"/>
      <c r="G26" s="20"/>
      <c r="H26" s="20" t="s">
        <v>135</v>
      </c>
      <c r="I26" s="20"/>
      <c r="J26" s="20"/>
      <c r="K26" s="20" t="s">
        <v>136</v>
      </c>
      <c r="L26" s="20"/>
      <c r="M26" s="20"/>
      <c r="N26" s="20" t="s">
        <v>8</v>
      </c>
      <c r="O26" s="20"/>
      <c r="P26" s="20"/>
      <c r="Q26" s="20"/>
    </row>
    <row r="27" s="2" customFormat="1" ht="20.1" customHeight="1" spans="1:17">
      <c r="A27" s="21"/>
      <c r="B27" s="22" t="s">
        <v>11</v>
      </c>
      <c r="C27" s="22"/>
      <c r="D27" s="22" t="s">
        <v>12</v>
      </c>
      <c r="E27" s="23" t="s">
        <v>13</v>
      </c>
      <c r="F27" s="23"/>
      <c r="G27" s="23"/>
      <c r="H27" s="24" t="s">
        <v>14</v>
      </c>
      <c r="I27" s="24"/>
      <c r="J27" s="24" t="s">
        <v>13</v>
      </c>
      <c r="K27" s="24" t="s">
        <v>14</v>
      </c>
      <c r="L27" s="24"/>
      <c r="M27" s="24" t="s">
        <v>13</v>
      </c>
      <c r="N27" s="23" t="s">
        <v>14</v>
      </c>
      <c r="O27" s="23"/>
      <c r="P27" s="23"/>
      <c r="Q27" s="23"/>
    </row>
    <row r="28" s="2" customFormat="1" ht="20.1" customHeight="1" spans="1:17">
      <c r="A28" s="25"/>
      <c r="B28" s="26"/>
      <c r="C28" s="26"/>
      <c r="D28" s="26"/>
      <c r="E28" s="27" t="s">
        <v>92</v>
      </c>
      <c r="F28" s="27"/>
      <c r="G28" s="27"/>
      <c r="H28" s="27" t="s">
        <v>83</v>
      </c>
      <c r="I28" s="78"/>
      <c r="J28" s="27" t="s">
        <v>157</v>
      </c>
      <c r="K28" s="27" t="s">
        <v>158</v>
      </c>
      <c r="L28" s="78"/>
      <c r="M28" s="27" t="s">
        <v>159</v>
      </c>
      <c r="N28" s="27" t="s">
        <v>160</v>
      </c>
      <c r="O28" s="27"/>
      <c r="P28" s="27"/>
      <c r="Q28" s="27"/>
    </row>
    <row r="29" s="2" customFormat="1" ht="19.5" customHeight="1" spans="1:17">
      <c r="A29" s="65"/>
      <c r="B29" s="47" t="s">
        <v>161</v>
      </c>
      <c r="C29" s="47"/>
      <c r="D29" s="44" t="s">
        <v>25</v>
      </c>
      <c r="E29" s="66">
        <v>44502</v>
      </c>
      <c r="F29" s="66"/>
      <c r="G29" s="66"/>
      <c r="H29" s="45">
        <f>E29+2</f>
        <v>44504</v>
      </c>
      <c r="I29" s="81" t="s">
        <v>23</v>
      </c>
      <c r="J29" s="45">
        <f>H29+1</f>
        <v>44505</v>
      </c>
      <c r="K29" s="45">
        <f>J29</f>
        <v>44505</v>
      </c>
      <c r="L29" s="81" t="s">
        <v>23</v>
      </c>
      <c r="M29" s="45">
        <f>K29</f>
        <v>44505</v>
      </c>
      <c r="N29" s="45">
        <f>M29+3</f>
        <v>44508</v>
      </c>
      <c r="O29" s="45"/>
      <c r="P29" s="45"/>
      <c r="Q29" s="45"/>
    </row>
    <row r="30" s="2" customFormat="1" ht="19.5" customHeight="1" spans="1:17">
      <c r="A30" s="46"/>
      <c r="B30" s="43" t="s">
        <v>162</v>
      </c>
      <c r="C30" s="43"/>
      <c r="D30" s="44"/>
      <c r="E30" s="40"/>
      <c r="F30" s="40"/>
      <c r="G30" s="40"/>
      <c r="H30" s="40"/>
      <c r="I30" s="82"/>
      <c r="J30" s="40"/>
      <c r="K30" s="40"/>
      <c r="L30" s="82"/>
      <c r="M30" s="40"/>
      <c r="N30" s="40"/>
      <c r="O30" s="40"/>
      <c r="P30" s="40"/>
      <c r="Q30" s="40"/>
    </row>
    <row r="31" s="2" customFormat="1" ht="19.5" customHeight="1" spans="1:17">
      <c r="A31" s="67"/>
      <c r="B31" s="29"/>
      <c r="C31" s="29"/>
      <c r="D31" s="30"/>
      <c r="E31" s="35">
        <f>E29+7</f>
        <v>44509</v>
      </c>
      <c r="F31" s="35"/>
      <c r="G31" s="35"/>
      <c r="H31" s="32" t="s">
        <v>144</v>
      </c>
      <c r="I31" s="79"/>
      <c r="J31" s="79"/>
      <c r="K31" s="79"/>
      <c r="L31" s="79"/>
      <c r="M31" s="79"/>
      <c r="N31" s="79"/>
      <c r="O31" s="79"/>
      <c r="P31" s="79"/>
      <c r="Q31" s="79"/>
    </row>
    <row r="32" s="2" customFormat="1" ht="19.5" customHeight="1" spans="1:17">
      <c r="A32" s="68"/>
      <c r="B32" s="34"/>
      <c r="C32" s="34"/>
      <c r="D32" s="30"/>
      <c r="E32" s="35"/>
      <c r="F32" s="35"/>
      <c r="G32" s="35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="2" customFormat="1" ht="19.5" customHeight="1" spans="1:17">
      <c r="A33" s="46"/>
      <c r="B33" s="47" t="s">
        <v>161</v>
      </c>
      <c r="C33" s="47"/>
      <c r="D33" s="44" t="s">
        <v>27</v>
      </c>
      <c r="E33" s="40">
        <f>E31+7</f>
        <v>44516</v>
      </c>
      <c r="F33" s="40"/>
      <c r="G33" s="40"/>
      <c r="H33" s="45">
        <f>E33+2</f>
        <v>44518</v>
      </c>
      <c r="I33" s="81" t="s">
        <v>23</v>
      </c>
      <c r="J33" s="45">
        <f>H33+1</f>
        <v>44519</v>
      </c>
      <c r="K33" s="45">
        <f>J33</f>
        <v>44519</v>
      </c>
      <c r="L33" s="81" t="s">
        <v>23</v>
      </c>
      <c r="M33" s="45">
        <f>K33</f>
        <v>44519</v>
      </c>
      <c r="N33" s="45">
        <f>M33+3</f>
        <v>44522</v>
      </c>
      <c r="O33" s="45"/>
      <c r="P33" s="45"/>
      <c r="Q33" s="45"/>
    </row>
    <row r="34" s="2" customFormat="1" ht="19.5" customHeight="1" spans="1:17">
      <c r="A34" s="46"/>
      <c r="B34" s="43" t="s">
        <v>162</v>
      </c>
      <c r="C34" s="43"/>
      <c r="D34" s="44"/>
      <c r="E34" s="40"/>
      <c r="F34" s="40"/>
      <c r="G34" s="40"/>
      <c r="H34" s="40"/>
      <c r="I34" s="82"/>
      <c r="J34" s="40"/>
      <c r="K34" s="40"/>
      <c r="L34" s="82"/>
      <c r="M34" s="40"/>
      <c r="N34" s="40"/>
      <c r="O34" s="40"/>
      <c r="P34" s="40"/>
      <c r="Q34" s="40"/>
    </row>
    <row r="35" s="7" customFormat="1" ht="18.75" customHeight="1" spans="1:17">
      <c r="A35" s="46"/>
      <c r="B35" s="47" t="s">
        <v>161</v>
      </c>
      <c r="C35" s="47"/>
      <c r="D35" s="44" t="s">
        <v>28</v>
      </c>
      <c r="E35" s="40">
        <f>E31+7+7</f>
        <v>44523</v>
      </c>
      <c r="F35" s="40"/>
      <c r="G35" s="40"/>
      <c r="H35" s="40">
        <f>E35+2</f>
        <v>44525</v>
      </c>
      <c r="I35" s="82" t="s">
        <v>23</v>
      </c>
      <c r="J35" s="40">
        <f>H35+1</f>
        <v>44526</v>
      </c>
      <c r="K35" s="40">
        <f>J35</f>
        <v>44526</v>
      </c>
      <c r="L35" s="82" t="s">
        <v>23</v>
      </c>
      <c r="M35" s="40">
        <f>K35</f>
        <v>44526</v>
      </c>
      <c r="N35" s="40">
        <f>M35+3</f>
        <v>44529</v>
      </c>
      <c r="O35" s="40"/>
      <c r="P35" s="40"/>
      <c r="Q35" s="40"/>
    </row>
    <row r="36" ht="18.75" customHeight="1" spans="1:17">
      <c r="A36" s="46"/>
      <c r="B36" s="43" t="s">
        <v>162</v>
      </c>
      <c r="C36" s="43"/>
      <c r="D36" s="44"/>
      <c r="E36" s="40"/>
      <c r="F36" s="40"/>
      <c r="G36" s="40"/>
      <c r="H36" s="40"/>
      <c r="I36" s="82"/>
      <c r="J36" s="40"/>
      <c r="K36" s="40"/>
      <c r="L36" s="82"/>
      <c r="M36" s="40"/>
      <c r="N36" s="40"/>
      <c r="O36" s="40"/>
      <c r="P36" s="40"/>
      <c r="Q36" s="40"/>
    </row>
    <row r="37" s="7" customFormat="1" ht="18.75" customHeight="1" spans="1:17">
      <c r="A37" s="69"/>
      <c r="B37" s="38" t="s">
        <v>161</v>
      </c>
      <c r="C37" s="38"/>
      <c r="D37" s="39" t="s">
        <v>163</v>
      </c>
      <c r="E37" s="45">
        <f>E33+7+7</f>
        <v>44530</v>
      </c>
      <c r="F37" s="45"/>
      <c r="G37" s="45"/>
      <c r="H37" s="45">
        <f>E37+2</f>
        <v>44532</v>
      </c>
      <c r="I37" s="81" t="s">
        <v>23</v>
      </c>
      <c r="J37" s="45">
        <f>H37+1</f>
        <v>44533</v>
      </c>
      <c r="K37" s="45">
        <f>J37</f>
        <v>44533</v>
      </c>
      <c r="L37" s="81" t="s">
        <v>23</v>
      </c>
      <c r="M37" s="45">
        <f>K37</f>
        <v>44533</v>
      </c>
      <c r="N37" s="45">
        <f>M37+3</f>
        <v>44536</v>
      </c>
      <c r="O37" s="45"/>
      <c r="P37" s="45"/>
      <c r="Q37" s="45"/>
    </row>
    <row r="38" ht="18.75" customHeight="1" spans="1:17">
      <c r="A38" s="49"/>
      <c r="B38" s="50" t="s">
        <v>162</v>
      </c>
      <c r="C38" s="50"/>
      <c r="D38" s="51"/>
      <c r="E38" s="52"/>
      <c r="F38" s="52"/>
      <c r="G38" s="52"/>
      <c r="H38" s="52"/>
      <c r="I38" s="84"/>
      <c r="J38" s="52"/>
      <c r="K38" s="52"/>
      <c r="L38" s="84"/>
      <c r="M38" s="52"/>
      <c r="N38" s="52"/>
      <c r="O38" s="52"/>
      <c r="P38" s="52"/>
      <c r="Q38" s="52"/>
    </row>
    <row r="39" ht="15" customHeight="1" spans="1:17">
      <c r="A39" s="59"/>
      <c r="B39" s="62"/>
      <c r="C39" s="62"/>
      <c r="D39" s="62"/>
      <c r="E39" s="62"/>
      <c r="F39" s="62"/>
      <c r="G39" s="62"/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ht="42" customHeight="1" spans="1:17">
      <c r="A40" s="71"/>
      <c r="B40" s="72" t="s">
        <v>164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</row>
    <row r="41" ht="15" customHeight="1" spans="2:17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ht="52.5" customHeight="1" spans="2:17">
      <c r="B42" s="74" t="s">
        <v>165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ht="15" customHeight="1" spans="2:17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2:17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2:17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2:17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2:17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2:17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2:17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2:17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>
      <c r="B51" s="75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</row>
    <row r="52" spans="2:17">
      <c r="B52" s="76" t="s">
        <v>62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</row>
    <row r="53" spans="2:17">
      <c r="B53" s="62"/>
      <c r="C53" s="62"/>
      <c r="D53" s="62"/>
      <c r="E53" s="62"/>
      <c r="F53" s="62"/>
      <c r="G53" s="62"/>
      <c r="H53" s="70" t="s">
        <v>166</v>
      </c>
      <c r="I53" s="70"/>
      <c r="J53" s="70"/>
      <c r="K53" s="70"/>
      <c r="L53" s="70"/>
      <c r="M53" s="70"/>
      <c r="N53" s="70"/>
      <c r="O53" s="70"/>
      <c r="P53" s="70"/>
      <c r="Q53" s="70"/>
    </row>
  </sheetData>
  <mergeCells count="137">
    <mergeCell ref="B1:Q1"/>
    <mergeCell ref="B2:Q2"/>
    <mergeCell ref="B4:Q4"/>
    <mergeCell ref="J5:Q5"/>
    <mergeCell ref="H7:Q7"/>
    <mergeCell ref="B8:C8"/>
    <mergeCell ref="E8:G8"/>
    <mergeCell ref="H8:J8"/>
    <mergeCell ref="K8:M8"/>
    <mergeCell ref="N8:P8"/>
    <mergeCell ref="E9:G9"/>
    <mergeCell ref="E10:G10"/>
    <mergeCell ref="B11:C11"/>
    <mergeCell ref="B12:C12"/>
    <mergeCell ref="B13:C13"/>
    <mergeCell ref="B14:C14"/>
    <mergeCell ref="B15:C15"/>
    <mergeCell ref="B16:C16"/>
    <mergeCell ref="B17:C17"/>
    <mergeCell ref="B18:C18"/>
    <mergeCell ref="H25:Q25"/>
    <mergeCell ref="B26:C26"/>
    <mergeCell ref="E26:G26"/>
    <mergeCell ref="H26:J26"/>
    <mergeCell ref="K26:M26"/>
    <mergeCell ref="N26:Q26"/>
    <mergeCell ref="E27:G27"/>
    <mergeCell ref="N27:Q27"/>
    <mergeCell ref="E28:G28"/>
    <mergeCell ref="N28:Q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0:Q40"/>
    <mergeCell ref="B42:Q42"/>
    <mergeCell ref="B45:Q45"/>
    <mergeCell ref="B48:Q48"/>
    <mergeCell ref="B52:Q52"/>
    <mergeCell ref="H53:Q53"/>
    <mergeCell ref="A11:A12"/>
    <mergeCell ref="A13:A14"/>
    <mergeCell ref="A15:A16"/>
    <mergeCell ref="A17:A18"/>
    <mergeCell ref="A29:A30"/>
    <mergeCell ref="A31:A32"/>
    <mergeCell ref="A33:A34"/>
    <mergeCell ref="A35:A36"/>
    <mergeCell ref="A37:A38"/>
    <mergeCell ref="D9:D10"/>
    <mergeCell ref="D11:D12"/>
    <mergeCell ref="D13:D14"/>
    <mergeCell ref="D15:D16"/>
    <mergeCell ref="D17:D18"/>
    <mergeCell ref="D27:D28"/>
    <mergeCell ref="D29:D30"/>
    <mergeCell ref="D31:D32"/>
    <mergeCell ref="D33:D34"/>
    <mergeCell ref="D35:D36"/>
    <mergeCell ref="D37:D38"/>
    <mergeCell ref="H13:H14"/>
    <mergeCell ref="H15:H16"/>
    <mergeCell ref="H17:H18"/>
    <mergeCell ref="H29:H30"/>
    <mergeCell ref="H33:H34"/>
    <mergeCell ref="H35:H36"/>
    <mergeCell ref="H37:H38"/>
    <mergeCell ref="I13:I14"/>
    <mergeCell ref="I15:I16"/>
    <mergeCell ref="I17:I18"/>
    <mergeCell ref="I29:I30"/>
    <mergeCell ref="I33:I34"/>
    <mergeCell ref="I35:I36"/>
    <mergeCell ref="I37:I38"/>
    <mergeCell ref="J13:J14"/>
    <mergeCell ref="J15:J16"/>
    <mergeCell ref="J17:J18"/>
    <mergeCell ref="J29:J30"/>
    <mergeCell ref="J33:J34"/>
    <mergeCell ref="J35:J36"/>
    <mergeCell ref="J37:J38"/>
    <mergeCell ref="K13:K14"/>
    <mergeCell ref="K15:K16"/>
    <mergeCell ref="K17:K18"/>
    <mergeCell ref="K29:K30"/>
    <mergeCell ref="K33:K34"/>
    <mergeCell ref="K35:K36"/>
    <mergeCell ref="K37:K38"/>
    <mergeCell ref="L13:L14"/>
    <mergeCell ref="L15:L16"/>
    <mergeCell ref="L17:L18"/>
    <mergeCell ref="L29:L30"/>
    <mergeCell ref="L33:L34"/>
    <mergeCell ref="L35:L36"/>
    <mergeCell ref="L37:L38"/>
    <mergeCell ref="M13:M14"/>
    <mergeCell ref="M15:M16"/>
    <mergeCell ref="M17:M18"/>
    <mergeCell ref="M29:M30"/>
    <mergeCell ref="M33:M34"/>
    <mergeCell ref="M35:M36"/>
    <mergeCell ref="M37:M38"/>
    <mergeCell ref="N13:N14"/>
    <mergeCell ref="N15:N16"/>
    <mergeCell ref="N17:N18"/>
    <mergeCell ref="O13:O14"/>
    <mergeCell ref="O15:O16"/>
    <mergeCell ref="O17:O18"/>
    <mergeCell ref="P13:P14"/>
    <mergeCell ref="P15:P16"/>
    <mergeCell ref="P17:P18"/>
    <mergeCell ref="Q13:Q14"/>
    <mergeCell ref="Q15:Q16"/>
    <mergeCell ref="Q17:Q18"/>
    <mergeCell ref="B27:C28"/>
    <mergeCell ref="H11:Q12"/>
    <mergeCell ref="E29:G30"/>
    <mergeCell ref="N29:Q30"/>
    <mergeCell ref="H31:Q32"/>
    <mergeCell ref="E35:G36"/>
    <mergeCell ref="E37:G38"/>
    <mergeCell ref="E31:G32"/>
    <mergeCell ref="E33:G34"/>
    <mergeCell ref="N33:Q34"/>
    <mergeCell ref="N35:Q36"/>
    <mergeCell ref="N37:Q38"/>
    <mergeCell ref="E13:G14"/>
    <mergeCell ref="E15:G16"/>
    <mergeCell ref="B9:C10"/>
    <mergeCell ref="E11:G12"/>
    <mergeCell ref="E17:G18"/>
  </mergeCells>
  <printOptions horizontalCentered="1"/>
  <pageMargins left="0" right="0" top="0" bottom="0" header="0.15748031496063" footer="0.196850393700787"/>
  <pageSetup paperSize="9" scale="66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sjj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JJ关东</vt:lpstr>
      <vt:lpstr>JJ关西</vt:lpstr>
      <vt:lpstr>JJ关中</vt:lpstr>
      <vt:lpstr>JJ九州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刘丽佳</dc:creator>
  <cp:lastModifiedBy>陈渊媛</cp:lastModifiedBy>
  <dcterms:created xsi:type="dcterms:W3CDTF">2001-09-28T01:52:00Z</dcterms:created>
  <cp:lastPrinted>2021-01-14T03:33:00Z</cp:lastPrinted>
  <dcterms:modified xsi:type="dcterms:W3CDTF">2021-11-02T03:24:42Z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74119DD7A09147BD9B6162AFDFE6B79A</vt:lpwstr>
  </property>
  <property fmtid="{D5CDD505-2E9C-101B-9397-08002B2CF9AE}" pid="3" name="KSOProductBuildVer">
    <vt:lpwstr>2052-11.1.0.10938</vt:lpwstr>
  </property>
</Properties>
</file>